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00" windowWidth="11175" windowHeight="11130"/>
  </bookViews>
  <sheets>
    <sheet name="Foglio1" sheetId="3" r:id="rId1"/>
  </sheets>
  <definedNames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J144" i="3" l="1"/>
  <c r="I144" i="3"/>
  <c r="H144" i="3"/>
  <c r="G144" i="3"/>
  <c r="F144" i="3"/>
  <c r="E144" i="3"/>
  <c r="J141" i="3"/>
  <c r="I141" i="3"/>
  <c r="H141" i="3"/>
  <c r="G141" i="3"/>
  <c r="F141" i="3"/>
  <c r="E141" i="3"/>
  <c r="J139" i="3"/>
  <c r="I139" i="3"/>
  <c r="H139" i="3"/>
  <c r="G139" i="3"/>
  <c r="F139" i="3"/>
  <c r="E139" i="3"/>
  <c r="J137" i="3"/>
  <c r="I137" i="3"/>
  <c r="H137" i="3"/>
  <c r="G137" i="3"/>
  <c r="F137" i="3"/>
  <c r="E137" i="3"/>
  <c r="J135" i="3"/>
  <c r="I135" i="3"/>
  <c r="H135" i="3"/>
  <c r="G135" i="3"/>
  <c r="F135" i="3"/>
  <c r="E135" i="3"/>
  <c r="J133" i="3"/>
  <c r="I133" i="3"/>
  <c r="H133" i="3"/>
  <c r="G133" i="3"/>
  <c r="F133" i="3"/>
  <c r="E133" i="3"/>
  <c r="J131" i="3"/>
  <c r="I131" i="3"/>
  <c r="H131" i="3"/>
  <c r="G131" i="3"/>
  <c r="F131" i="3"/>
  <c r="E131" i="3"/>
  <c r="J129" i="3"/>
  <c r="I129" i="3"/>
  <c r="H129" i="3"/>
  <c r="G129" i="3"/>
  <c r="F129" i="3"/>
  <c r="E129" i="3"/>
  <c r="J127" i="3"/>
  <c r="I127" i="3"/>
  <c r="H127" i="3"/>
  <c r="G127" i="3"/>
  <c r="F127" i="3"/>
  <c r="E127" i="3"/>
  <c r="J125" i="3"/>
  <c r="I125" i="3"/>
  <c r="H125" i="3"/>
  <c r="G125" i="3"/>
  <c r="F125" i="3"/>
  <c r="E125" i="3"/>
  <c r="J123" i="3"/>
  <c r="I123" i="3"/>
  <c r="H123" i="3"/>
  <c r="G123" i="3"/>
  <c r="F123" i="3"/>
  <c r="E123" i="3"/>
  <c r="J121" i="3"/>
  <c r="I121" i="3"/>
  <c r="H121" i="3"/>
  <c r="G121" i="3"/>
  <c r="F121" i="3"/>
  <c r="E121" i="3"/>
  <c r="J119" i="3"/>
  <c r="I119" i="3"/>
  <c r="H119" i="3"/>
  <c r="G119" i="3"/>
  <c r="F119" i="3"/>
  <c r="E119" i="3"/>
  <c r="J117" i="3"/>
  <c r="I117" i="3"/>
  <c r="H117" i="3"/>
  <c r="G117" i="3"/>
  <c r="F117" i="3"/>
  <c r="E117" i="3"/>
  <c r="J115" i="3"/>
  <c r="I115" i="3"/>
  <c r="H115" i="3"/>
  <c r="G115" i="3"/>
  <c r="F115" i="3"/>
  <c r="E115" i="3"/>
  <c r="J113" i="3"/>
  <c r="I113" i="3"/>
  <c r="H113" i="3"/>
  <c r="G113" i="3"/>
  <c r="F113" i="3"/>
  <c r="E113" i="3"/>
  <c r="J110" i="3"/>
  <c r="I110" i="3"/>
  <c r="H110" i="3"/>
  <c r="G110" i="3"/>
  <c r="F110" i="3"/>
  <c r="E110" i="3"/>
  <c r="J106" i="3"/>
  <c r="I106" i="3"/>
  <c r="H106" i="3"/>
  <c r="G106" i="3"/>
  <c r="F106" i="3"/>
  <c r="E106" i="3"/>
  <c r="J104" i="3"/>
  <c r="I104" i="3"/>
  <c r="H104" i="3"/>
  <c r="G104" i="3"/>
  <c r="F104" i="3"/>
  <c r="E104" i="3"/>
  <c r="J102" i="3"/>
  <c r="I102" i="3"/>
  <c r="H102" i="3"/>
  <c r="G102" i="3"/>
  <c r="F102" i="3"/>
  <c r="E102" i="3"/>
  <c r="J100" i="3"/>
  <c r="I100" i="3"/>
  <c r="H100" i="3"/>
  <c r="G100" i="3"/>
  <c r="F100" i="3"/>
  <c r="E100" i="3"/>
  <c r="J98" i="3"/>
  <c r="I98" i="3"/>
  <c r="H98" i="3"/>
  <c r="G98" i="3"/>
  <c r="F98" i="3"/>
  <c r="E98" i="3"/>
  <c r="J96" i="3"/>
  <c r="I96" i="3"/>
  <c r="H96" i="3"/>
  <c r="G96" i="3"/>
  <c r="F96" i="3"/>
  <c r="E96" i="3"/>
  <c r="J94" i="3"/>
  <c r="I94" i="3"/>
  <c r="H94" i="3"/>
  <c r="G94" i="3"/>
  <c r="F94" i="3"/>
  <c r="E94" i="3"/>
  <c r="J91" i="3"/>
  <c r="I91" i="3"/>
  <c r="H91" i="3"/>
  <c r="G91" i="3"/>
  <c r="F91" i="3"/>
  <c r="E91" i="3"/>
  <c r="J89" i="3"/>
  <c r="I89" i="3"/>
  <c r="H89" i="3"/>
  <c r="G89" i="3"/>
  <c r="F89" i="3"/>
  <c r="E89" i="3"/>
  <c r="J87" i="3"/>
  <c r="I87" i="3"/>
  <c r="H87" i="3"/>
  <c r="G87" i="3"/>
  <c r="F87" i="3"/>
  <c r="E87" i="3"/>
  <c r="J85" i="3"/>
  <c r="I85" i="3"/>
  <c r="H85" i="3"/>
  <c r="G85" i="3"/>
  <c r="F85" i="3"/>
  <c r="E85" i="3"/>
  <c r="J83" i="3"/>
  <c r="I83" i="3"/>
  <c r="H83" i="3"/>
  <c r="G83" i="3"/>
  <c r="F83" i="3"/>
  <c r="E83" i="3"/>
  <c r="J79" i="3"/>
  <c r="I79" i="3"/>
  <c r="H79" i="3"/>
  <c r="G79" i="3"/>
  <c r="F79" i="3"/>
  <c r="E79" i="3"/>
  <c r="J76" i="3"/>
  <c r="I76" i="3"/>
  <c r="H76" i="3"/>
  <c r="G76" i="3"/>
  <c r="F76" i="3"/>
  <c r="E76" i="3"/>
  <c r="J74" i="3"/>
  <c r="I74" i="3"/>
  <c r="H74" i="3"/>
  <c r="G74" i="3"/>
  <c r="F74" i="3"/>
  <c r="E74" i="3"/>
  <c r="J72" i="3"/>
  <c r="I72" i="3"/>
  <c r="H72" i="3"/>
  <c r="G72" i="3"/>
  <c r="F72" i="3"/>
  <c r="E72" i="3"/>
  <c r="J69" i="3"/>
  <c r="I69" i="3"/>
  <c r="H69" i="3"/>
  <c r="G69" i="3"/>
  <c r="F69" i="3"/>
  <c r="E69" i="3"/>
  <c r="J67" i="3"/>
  <c r="I67" i="3"/>
  <c r="H67" i="3"/>
  <c r="G67" i="3"/>
  <c r="F67" i="3"/>
  <c r="E67" i="3"/>
  <c r="J64" i="3"/>
  <c r="I64" i="3"/>
  <c r="H64" i="3"/>
  <c r="G64" i="3"/>
  <c r="F64" i="3"/>
  <c r="E64" i="3"/>
  <c r="J61" i="3"/>
  <c r="I61" i="3"/>
  <c r="H61" i="3"/>
  <c r="G61" i="3"/>
  <c r="F61" i="3"/>
  <c r="E61" i="3"/>
  <c r="J59" i="3"/>
  <c r="I59" i="3"/>
  <c r="H59" i="3"/>
  <c r="G59" i="3"/>
  <c r="F59" i="3"/>
  <c r="E59" i="3"/>
  <c r="J57" i="3"/>
  <c r="I57" i="3"/>
  <c r="H57" i="3"/>
  <c r="G57" i="3"/>
  <c r="F57" i="3"/>
  <c r="E57" i="3"/>
  <c r="J55" i="3"/>
  <c r="I55" i="3"/>
  <c r="H55" i="3"/>
  <c r="G55" i="3"/>
  <c r="F55" i="3"/>
  <c r="E55" i="3"/>
  <c r="J53" i="3"/>
  <c r="I53" i="3"/>
  <c r="H53" i="3"/>
  <c r="G53" i="3"/>
  <c r="F53" i="3"/>
  <c r="E53" i="3"/>
  <c r="J51" i="3"/>
  <c r="I51" i="3"/>
  <c r="H51" i="3"/>
  <c r="G51" i="3"/>
  <c r="F51" i="3"/>
  <c r="E51" i="3"/>
  <c r="J49" i="3"/>
  <c r="I49" i="3"/>
  <c r="H49" i="3"/>
  <c r="G49" i="3"/>
  <c r="F49" i="3"/>
  <c r="E49" i="3"/>
  <c r="J47" i="3"/>
  <c r="I47" i="3"/>
  <c r="H47" i="3"/>
  <c r="G47" i="3"/>
  <c r="F47" i="3"/>
  <c r="E47" i="3"/>
  <c r="J45" i="3"/>
  <c r="I45" i="3"/>
  <c r="H45" i="3"/>
  <c r="G45" i="3"/>
  <c r="F45" i="3"/>
  <c r="E45" i="3"/>
  <c r="J43" i="3"/>
  <c r="I43" i="3"/>
  <c r="H43" i="3"/>
  <c r="G43" i="3"/>
  <c r="F43" i="3"/>
  <c r="E43" i="3"/>
  <c r="J41" i="3"/>
  <c r="I41" i="3"/>
  <c r="H41" i="3"/>
  <c r="G41" i="3"/>
  <c r="F41" i="3"/>
  <c r="E41" i="3"/>
  <c r="J39" i="3"/>
  <c r="I39" i="3"/>
  <c r="H39" i="3"/>
  <c r="G39" i="3"/>
  <c r="F39" i="3"/>
  <c r="E39" i="3"/>
  <c r="J37" i="3"/>
  <c r="I37" i="3"/>
  <c r="H37" i="3"/>
  <c r="F37" i="3"/>
  <c r="E37" i="3"/>
  <c r="J35" i="3"/>
  <c r="I35" i="3"/>
  <c r="H35" i="3"/>
  <c r="G35" i="3"/>
  <c r="F35" i="3"/>
  <c r="E35" i="3"/>
  <c r="J33" i="3"/>
  <c r="I33" i="3"/>
  <c r="H33" i="3"/>
  <c r="G33" i="3"/>
  <c r="F33" i="3"/>
  <c r="E33" i="3"/>
  <c r="J31" i="3"/>
  <c r="I31" i="3"/>
  <c r="H31" i="3"/>
  <c r="G31" i="3"/>
  <c r="F31" i="3"/>
  <c r="E31" i="3"/>
  <c r="J29" i="3"/>
  <c r="I29" i="3"/>
  <c r="H29" i="3"/>
  <c r="G29" i="3"/>
  <c r="F29" i="3"/>
  <c r="E29" i="3"/>
  <c r="J27" i="3"/>
  <c r="I27" i="3"/>
  <c r="H27" i="3"/>
  <c r="G27" i="3"/>
  <c r="F27" i="3"/>
  <c r="E27" i="3"/>
  <c r="J25" i="3"/>
  <c r="I25" i="3"/>
  <c r="H25" i="3"/>
  <c r="G25" i="3"/>
  <c r="F25" i="3"/>
  <c r="E25" i="3"/>
  <c r="J23" i="3"/>
  <c r="I23" i="3"/>
  <c r="H23" i="3"/>
  <c r="G23" i="3"/>
  <c r="F23" i="3"/>
  <c r="E23" i="3"/>
  <c r="J21" i="3"/>
  <c r="I21" i="3"/>
  <c r="H21" i="3"/>
  <c r="G21" i="3"/>
  <c r="F21" i="3"/>
  <c r="E21" i="3"/>
  <c r="J19" i="3"/>
  <c r="I19" i="3"/>
  <c r="H19" i="3"/>
  <c r="G19" i="3"/>
  <c r="F19" i="3"/>
  <c r="E19" i="3"/>
  <c r="J17" i="3"/>
  <c r="I17" i="3"/>
  <c r="H17" i="3"/>
  <c r="G17" i="3"/>
  <c r="F17" i="3"/>
  <c r="E17" i="3"/>
  <c r="J15" i="3"/>
  <c r="I15" i="3"/>
  <c r="H15" i="3"/>
  <c r="G15" i="3"/>
  <c r="F15" i="3"/>
  <c r="E15" i="3"/>
  <c r="J13" i="3"/>
  <c r="I13" i="3"/>
  <c r="H13" i="3"/>
  <c r="G13" i="3"/>
  <c r="F13" i="3"/>
  <c r="E13" i="3"/>
  <c r="J10" i="3"/>
  <c r="I10" i="3"/>
  <c r="H10" i="3"/>
  <c r="G10" i="3"/>
  <c r="F10" i="3"/>
  <c r="E10" i="3"/>
  <c r="J8" i="3"/>
  <c r="I8" i="3"/>
  <c r="H8" i="3"/>
  <c r="G8" i="3"/>
  <c r="F8" i="3"/>
  <c r="E8" i="3"/>
  <c r="J6" i="3"/>
  <c r="I6" i="3"/>
  <c r="H6" i="3"/>
  <c r="G6" i="3"/>
  <c r="F6" i="3"/>
  <c r="E6" i="3"/>
  <c r="J4" i="3"/>
  <c r="I4" i="3"/>
  <c r="H4" i="3"/>
  <c r="G4" i="3"/>
  <c r="F4" i="3"/>
  <c r="E4" i="3"/>
  <c r="E145" i="3" l="1"/>
  <c r="G145" i="3"/>
  <c r="I145" i="3"/>
  <c r="F145" i="3"/>
  <c r="H145" i="3"/>
  <c r="J145" i="3"/>
</calcChain>
</file>

<file path=xl/sharedStrings.xml><?xml version="1.0" encoding="utf-8"?>
<sst xmlns="http://schemas.openxmlformats.org/spreadsheetml/2006/main" count="467" uniqueCount="188">
  <si>
    <t>Tipo Posto</t>
  </si>
  <si>
    <t>Meccanografico</t>
  </si>
  <si>
    <t>Scuola</t>
  </si>
  <si>
    <t>Comune</t>
  </si>
  <si>
    <t>NN POSTO COMUNE</t>
  </si>
  <si>
    <t>A030</t>
  </si>
  <si>
    <t>ANIC81700E</t>
  </si>
  <si>
    <t>ANCONA - PINOCCHIO MONTESICURO</t>
  </si>
  <si>
    <t>ANCONA</t>
  </si>
  <si>
    <t>A043</t>
  </si>
  <si>
    <t>ANIC81100G</t>
  </si>
  <si>
    <t>ANCONA "AUGUSTO SCOCCHERA"</t>
  </si>
  <si>
    <t>ANIC850006</t>
  </si>
  <si>
    <t>I. C. "RITA LEVI-MONTALCINI"</t>
  </si>
  <si>
    <t>CHIARAVALLE</t>
  </si>
  <si>
    <t>ANIC83300C</t>
  </si>
  <si>
    <t>SENIGALLIA MARCHETTI</t>
  </si>
  <si>
    <t>SENIGALLIA</t>
  </si>
  <si>
    <t>ANIC84100B</t>
  </si>
  <si>
    <t>CASTELFIDARDO "MAZZINI"</t>
  </si>
  <si>
    <t>CASTELFIDARDO</t>
  </si>
  <si>
    <t>ANIC83200L</t>
  </si>
  <si>
    <t>LORETO "GIANNUARIO SOLARI"</t>
  </si>
  <si>
    <t>LORETO</t>
  </si>
  <si>
    <t>A059</t>
  </si>
  <si>
    <t>ANIC80700X</t>
  </si>
  <si>
    <t>FILOTTRANO "BELTRAMI"</t>
  </si>
  <si>
    <t>FILOTTRANO</t>
  </si>
  <si>
    <t>ANIC84500P</t>
  </si>
  <si>
    <t>FABRIANO EST "ALDO MORO"</t>
  </si>
  <si>
    <t>FABRIANO</t>
  </si>
  <si>
    <t>PSICOFISICI</t>
  </si>
  <si>
    <t>AD00</t>
  </si>
  <si>
    <t>ANIC842007</t>
  </si>
  <si>
    <t>OSIMO  "CAIO GIULIO CESARE"</t>
  </si>
  <si>
    <t>OSIMO</t>
  </si>
  <si>
    <t>ANIC82900R</t>
  </si>
  <si>
    <t>JESI "CARLO URBANI"</t>
  </si>
  <si>
    <t>JESI</t>
  </si>
  <si>
    <t>ANIC84600E</t>
  </si>
  <si>
    <t>FABRIANO OVEST "MARCO POLO"</t>
  </si>
  <si>
    <t>ANIC834008</t>
  </si>
  <si>
    <t>CORINALDO</t>
  </si>
  <si>
    <t>ANIC827005</t>
  </si>
  <si>
    <t>CERRETO D'ESI</t>
  </si>
  <si>
    <t>ANIC81800A</t>
  </si>
  <si>
    <t>ANCONA - POSATORA PIANO ARCHI</t>
  </si>
  <si>
    <t>ANIC819006</t>
  </si>
  <si>
    <t>ANCONA - QUARTIERI NUOVI</t>
  </si>
  <si>
    <t>ANIC82000A</t>
  </si>
  <si>
    <t>ANCONA - GRAZIE TAVERNELLE</t>
  </si>
  <si>
    <t>ANIC81600P</t>
  </si>
  <si>
    <t>ANCONA - CITTADELLA CENTRO</t>
  </si>
  <si>
    <t>A028</t>
  </si>
  <si>
    <t>ANIC83600X</t>
  </si>
  <si>
    <t>MONTEROBERTO "BENIAMINO GIGLI"</t>
  </si>
  <si>
    <t>MONTE ROBERTO</t>
  </si>
  <si>
    <t>AM77</t>
  </si>
  <si>
    <t>ANIC830001</t>
  </si>
  <si>
    <t>I.C. "FEDERICO II" JESI</t>
  </si>
  <si>
    <t>AK77</t>
  </si>
  <si>
    <t>A032</t>
  </si>
  <si>
    <t>ANIC813007</t>
  </si>
  <si>
    <t>ANCONA "NOVELLI NATALUCCI"</t>
  </si>
  <si>
    <t>ANIC843003</t>
  </si>
  <si>
    <t>OSIMO  BRUNO DA OSIMO</t>
  </si>
  <si>
    <t>ANIC80400C</t>
  </si>
  <si>
    <t>ANCONA - ANCONA NORD</t>
  </si>
  <si>
    <t>ANIC80900G</t>
  </si>
  <si>
    <t>S.SAN QUIRICO"DON M.COSTANTINI"</t>
  </si>
  <si>
    <t>SERRA SAN QUIRICO</t>
  </si>
  <si>
    <t>ANIC80300L</t>
  </si>
  <si>
    <t>POLVERIGI "M. RICCI"</t>
  </si>
  <si>
    <t>POLVERIGI</t>
  </si>
  <si>
    <t>A245</t>
  </si>
  <si>
    <t>ANIC805008</t>
  </si>
  <si>
    <t>GIOACCHINO ROSSINI</t>
  </si>
  <si>
    <t>SAN MARCELLO</t>
  </si>
  <si>
    <t>ANIC806004</t>
  </si>
  <si>
    <t>SASSOFERRATO "BARTOLO DA SASS."</t>
  </si>
  <si>
    <t>SASSOFERRATO</t>
  </si>
  <si>
    <t>A345</t>
  </si>
  <si>
    <t>ANIC80800Q</t>
  </si>
  <si>
    <t>ARCEVIA</t>
  </si>
  <si>
    <t>ANIC81000Q</t>
  </si>
  <si>
    <t>OSTRA</t>
  </si>
  <si>
    <t>ANIC814003</t>
  </si>
  <si>
    <t>NUMANA "GIOVANNI PAOLO II"</t>
  </si>
  <si>
    <t>NUMANA</t>
  </si>
  <si>
    <t>ANIC81500V</t>
  </si>
  <si>
    <t>CAMERANO</t>
  </si>
  <si>
    <t>ANIC82300T</t>
  </si>
  <si>
    <t>MONTEMARCIANO - MARINA</t>
  </si>
  <si>
    <t>MONTEMARCIANO</t>
  </si>
  <si>
    <t>ANIC82400N</t>
  </si>
  <si>
    <t>FALCONARA RAFFAELLO SANZIO</t>
  </si>
  <si>
    <t>FALCONARA MARITTIMA</t>
  </si>
  <si>
    <t>ANIC82500D</t>
  </si>
  <si>
    <t>FALCONARA CENTRO</t>
  </si>
  <si>
    <t>ANIC826009</t>
  </si>
  <si>
    <t>GALILEO FERRARIS</t>
  </si>
  <si>
    <t>ANIC828001</t>
  </si>
  <si>
    <t>FABRIANO "F. IMONDI ROMAGNOLI"</t>
  </si>
  <si>
    <t>ANIC83100R</t>
  </si>
  <si>
    <t>CASTELFIDARDO "PAOLO SOPRANI"</t>
  </si>
  <si>
    <t>AJ77</t>
  </si>
  <si>
    <t>ANIC835004</t>
  </si>
  <si>
    <t>"NORI DE' NOBILI" TRECASTELLI</t>
  </si>
  <si>
    <t>TRECASTELLI</t>
  </si>
  <si>
    <t>ANIC83700Q</t>
  </si>
  <si>
    <t>MOIE "CARLO URBANI"</t>
  </si>
  <si>
    <t>MAIOLATI SPONTINI</t>
  </si>
  <si>
    <t>ANIC83800G</t>
  </si>
  <si>
    <t>LUIGI BARTOLINI</t>
  </si>
  <si>
    <t>CUPRAMONTANA</t>
  </si>
  <si>
    <t>ANIC83900B</t>
  </si>
  <si>
    <t>JESI "LORENZO LOTTO"</t>
  </si>
  <si>
    <t>ANIC84000G</t>
  </si>
  <si>
    <t>JESI "SAN FRANCESCO"</t>
  </si>
  <si>
    <t>ANIC84400V</t>
  </si>
  <si>
    <t>OSIMO "F.LLI TRILLINI"</t>
  </si>
  <si>
    <t>ANIC84700A</t>
  </si>
  <si>
    <t>SENIGALLIA CENTRO - FAGNANI</t>
  </si>
  <si>
    <t>ANIC848006</t>
  </si>
  <si>
    <t>SENIGALLIA NORD-MERCANTINI</t>
  </si>
  <si>
    <t>ANIC849002</t>
  </si>
  <si>
    <t>SENIGALLIA SUD  - BELARDI</t>
  </si>
  <si>
    <t>ANIC851002</t>
  </si>
  <si>
    <t>MONTE SAN VITO</t>
  </si>
  <si>
    <t>ANIC85200T</t>
  </si>
  <si>
    <t>CHIARAVALLE "MARIA MONTESSORI"</t>
  </si>
  <si>
    <t>ANMM077007</t>
  </si>
  <si>
    <t>Catt. disp.</t>
  </si>
  <si>
    <t>Catt. Ass.</t>
  </si>
  <si>
    <t>Catt. da ass.</t>
  </si>
  <si>
    <t>Ore disp.</t>
  </si>
  <si>
    <t>Ore ass.</t>
  </si>
  <si>
    <t>Ore da ass.</t>
  </si>
  <si>
    <t>Cl. Conc.</t>
  </si>
  <si>
    <t>ANIC813007 Totale</t>
  </si>
  <si>
    <t>ANIC82000A Totale</t>
  </si>
  <si>
    <t>ANIC80400C Totale</t>
  </si>
  <si>
    <t>ANIC81100G Totale</t>
  </si>
  <si>
    <t>ANIC81700E Totale</t>
  </si>
  <si>
    <t>ANIC819006 Totale</t>
  </si>
  <si>
    <t>ANIC81800A Totale</t>
  </si>
  <si>
    <t>ANMM077007 Totale</t>
  </si>
  <si>
    <t>ANIC81600P Totale</t>
  </si>
  <si>
    <t>ANIC80800Q Totale</t>
  </si>
  <si>
    <t>ANIC81500V Totale</t>
  </si>
  <si>
    <t>ANIC83100R Totale</t>
  </si>
  <si>
    <t>ANIC84100B Totale</t>
  </si>
  <si>
    <t>ANIC827005 Totale</t>
  </si>
  <si>
    <t>ANIC850006 Totale</t>
  </si>
  <si>
    <t>ANIC85200T Totale</t>
  </si>
  <si>
    <t>ANIC834008 Totale</t>
  </si>
  <si>
    <t>ANIC83800G Totale</t>
  </si>
  <si>
    <t>ANIC828001 Totale</t>
  </si>
  <si>
    <t>ANIC84500P Totale</t>
  </si>
  <si>
    <t>ANIC84600E Totale</t>
  </si>
  <si>
    <t>ANIC82400N Totale</t>
  </si>
  <si>
    <t>ANIC82500D Totale</t>
  </si>
  <si>
    <t>ANIC826009 Totale</t>
  </si>
  <si>
    <t>ANIC80700X Totale</t>
  </si>
  <si>
    <t>ANIC82900R Totale</t>
  </si>
  <si>
    <t>ANIC84000G Totale</t>
  </si>
  <si>
    <t>ANIC83900B Totale</t>
  </si>
  <si>
    <t>ANIC830001 Totale</t>
  </si>
  <si>
    <t>ANIC83200L Totale</t>
  </si>
  <si>
    <t>ANIC83700Q Totale</t>
  </si>
  <si>
    <t>ANIC83600X Totale</t>
  </si>
  <si>
    <t>ANIC851002 Totale</t>
  </si>
  <si>
    <t>ANIC82300T Totale</t>
  </si>
  <si>
    <t>ANIC814003 Totale</t>
  </si>
  <si>
    <t>ANIC842007 Totale</t>
  </si>
  <si>
    <t>ANIC843003 Totale</t>
  </si>
  <si>
    <t>ANIC84400V Totale</t>
  </si>
  <si>
    <t>ANIC81000Q Totale</t>
  </si>
  <si>
    <t>ANIC80300L Totale</t>
  </si>
  <si>
    <t>ANIC805008 Totale</t>
  </si>
  <si>
    <t>ANIC806004 Totale</t>
  </si>
  <si>
    <t>ANIC83300C Totale</t>
  </si>
  <si>
    <t>ANIC84700A Totale</t>
  </si>
  <si>
    <t>ANIC848006 Totale</t>
  </si>
  <si>
    <t>ANIC849002 Totale</t>
  </si>
  <si>
    <t>ANIC80900G Totale</t>
  </si>
  <si>
    <t>ANIC835004 Totale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</si>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</sst>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e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K144" totalsRowShown="0" headerRowDxfId="0" headerRowBorderDxfId="13" tableBorderDxfId="14" totalsRowBorderDxfId="12">
  <autoFilter ref="A1:K144"/>
  <tableColumns count="11">
    <tableColumn id="1" name="Tipo Posto" dataDxfId="11"/>
    <tableColumn id="2" name="Cl. Conc." dataDxfId="10"/>
    <tableColumn id="3" name="Meccanografico" dataDxfId="9"/>
    <tableColumn id="4" name="Scuola" dataDxfId="8"/>
    <tableColumn id="5" name="Catt. disp." dataDxfId="7"/>
    <tableColumn id="6" name="Catt. Ass." dataDxfId="6"/>
    <tableColumn id="7" name="Catt. da ass." dataDxfId="5"/>
    <tableColumn id="8" name="Ore disp." dataDxfId="4"/>
    <tableColumn id="9" name="Ore ass." dataDxfId="3"/>
    <tableColumn id="10" name="Ore da ass." dataDxfId="2"/>
    <tableColumn id="11" name="Comun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K17" sqref="K17"/>
    </sheetView>
  </sheetViews>
  <sheetFormatPr defaultRowHeight="15" x14ac:dyDescent="0.25"/>
  <cols>
    <col min="1" max="1" width="19" bestFit="1" customWidth="1"/>
    <col min="2" max="2" width="10.7109375" customWidth="1"/>
    <col min="3" max="3" width="19.7109375" bestFit="1" customWidth="1"/>
    <col min="4" max="4" width="35.140625" bestFit="1" customWidth="1"/>
    <col min="5" max="5" width="12" customWidth="1"/>
    <col min="6" max="6" width="11.28515625" customWidth="1"/>
    <col min="7" max="7" width="13.5703125" customWidth="1"/>
    <col min="8" max="8" width="11.140625" customWidth="1"/>
    <col min="9" max="9" width="10.140625" customWidth="1"/>
    <col min="10" max="10" width="12.7109375" customWidth="1"/>
    <col min="11" max="11" width="23" bestFit="1" customWidth="1"/>
  </cols>
  <sheetData>
    <row r="1" spans="1:11" x14ac:dyDescent="0.25">
      <c r="A1" s="13" t="s">
        <v>0</v>
      </c>
      <c r="B1" s="14" t="s">
        <v>138</v>
      </c>
      <c r="C1" s="15" t="s">
        <v>1</v>
      </c>
      <c r="D1" s="16" t="s">
        <v>2</v>
      </c>
      <c r="E1" s="17" t="s">
        <v>132</v>
      </c>
      <c r="F1" s="17" t="s">
        <v>133</v>
      </c>
      <c r="G1" s="17" t="s">
        <v>134</v>
      </c>
      <c r="H1" s="17" t="s">
        <v>135</v>
      </c>
      <c r="I1" s="17" t="s">
        <v>136</v>
      </c>
      <c r="J1" s="17" t="s">
        <v>137</v>
      </c>
      <c r="K1" s="18" t="s">
        <v>3</v>
      </c>
    </row>
    <row r="2" spans="1:11" x14ac:dyDescent="0.25">
      <c r="A2" s="9" t="s">
        <v>4</v>
      </c>
      <c r="B2" s="2" t="s">
        <v>61</v>
      </c>
      <c r="C2" s="1" t="s">
        <v>71</v>
      </c>
      <c r="D2" s="7" t="s">
        <v>72</v>
      </c>
      <c r="E2" s="2">
        <v>1</v>
      </c>
      <c r="F2" s="2">
        <v>0</v>
      </c>
      <c r="G2" s="3">
        <v>1</v>
      </c>
      <c r="H2" s="2">
        <v>0</v>
      </c>
      <c r="I2" s="2">
        <v>0</v>
      </c>
      <c r="J2" s="3"/>
      <c r="K2" s="11" t="s">
        <v>73</v>
      </c>
    </row>
    <row r="3" spans="1:11" x14ac:dyDescent="0.25">
      <c r="A3" s="9" t="s">
        <v>4</v>
      </c>
      <c r="B3" s="2" t="s">
        <v>74</v>
      </c>
      <c r="C3" s="1" t="s">
        <v>71</v>
      </c>
      <c r="D3" s="7" t="s">
        <v>72</v>
      </c>
      <c r="E3" s="2">
        <v>1</v>
      </c>
      <c r="F3" s="2">
        <v>0</v>
      </c>
      <c r="G3" s="3">
        <v>1</v>
      </c>
      <c r="H3" s="2">
        <v>0</v>
      </c>
      <c r="I3" s="2">
        <v>0</v>
      </c>
      <c r="J3" s="3"/>
      <c r="K3" s="11" t="s">
        <v>73</v>
      </c>
    </row>
    <row r="4" spans="1:11" x14ac:dyDescent="0.25">
      <c r="A4" s="10"/>
      <c r="B4" s="5"/>
      <c r="C4" s="4" t="s">
        <v>178</v>
      </c>
      <c r="D4" s="7"/>
      <c r="E4" s="5">
        <f t="shared" ref="E4:J4" si="0">SUBTOTAL(9,E2:E3)</f>
        <v>2</v>
      </c>
      <c r="F4" s="5">
        <f t="shared" si="0"/>
        <v>0</v>
      </c>
      <c r="G4" s="6">
        <f t="shared" si="0"/>
        <v>2</v>
      </c>
      <c r="H4" s="5">
        <f t="shared" si="0"/>
        <v>0</v>
      </c>
      <c r="I4" s="5">
        <f t="shared" si="0"/>
        <v>0</v>
      </c>
      <c r="J4" s="6">
        <f t="shared" si="0"/>
        <v>0</v>
      </c>
      <c r="K4" s="12"/>
    </row>
    <row r="5" spans="1:11" x14ac:dyDescent="0.25">
      <c r="A5" s="9" t="s">
        <v>4</v>
      </c>
      <c r="B5" s="2" t="s">
        <v>5</v>
      </c>
      <c r="C5" s="1" t="s">
        <v>66</v>
      </c>
      <c r="D5" s="7" t="s">
        <v>67</v>
      </c>
      <c r="E5" s="2">
        <v>1</v>
      </c>
      <c r="F5" s="2">
        <v>1</v>
      </c>
      <c r="G5" s="3"/>
      <c r="H5" s="2">
        <v>0</v>
      </c>
      <c r="I5" s="2">
        <v>0</v>
      </c>
      <c r="J5" s="3"/>
      <c r="K5" s="11" t="s">
        <v>8</v>
      </c>
    </row>
    <row r="6" spans="1:11" x14ac:dyDescent="0.25">
      <c r="A6" s="10"/>
      <c r="B6" s="5"/>
      <c r="C6" s="4" t="s">
        <v>141</v>
      </c>
      <c r="D6" s="7"/>
      <c r="E6" s="5">
        <f t="shared" ref="E6:J6" si="1">SUBTOTAL(9,E5:E5)</f>
        <v>1</v>
      </c>
      <c r="F6" s="5">
        <f t="shared" si="1"/>
        <v>1</v>
      </c>
      <c r="G6" s="6">
        <f t="shared" si="1"/>
        <v>0</v>
      </c>
      <c r="H6" s="5">
        <f t="shared" si="1"/>
        <v>0</v>
      </c>
      <c r="I6" s="5">
        <f t="shared" si="1"/>
        <v>0</v>
      </c>
      <c r="J6" s="6">
        <f t="shared" si="1"/>
        <v>0</v>
      </c>
      <c r="K6" s="12"/>
    </row>
    <row r="7" spans="1:11" x14ac:dyDescent="0.25">
      <c r="A7" s="9" t="s">
        <v>4</v>
      </c>
      <c r="B7" s="2" t="s">
        <v>53</v>
      </c>
      <c r="C7" s="1" t="s">
        <v>75</v>
      </c>
      <c r="D7" s="7" t="s">
        <v>76</v>
      </c>
      <c r="E7" s="2">
        <v>1</v>
      </c>
      <c r="F7" s="2">
        <v>0</v>
      </c>
      <c r="G7" s="3">
        <v>1</v>
      </c>
      <c r="H7" s="2">
        <v>0</v>
      </c>
      <c r="I7" s="2">
        <v>0</v>
      </c>
      <c r="J7" s="3"/>
      <c r="K7" s="11" t="s">
        <v>77</v>
      </c>
    </row>
    <row r="8" spans="1:11" x14ac:dyDescent="0.25">
      <c r="A8" s="10"/>
      <c r="B8" s="5"/>
      <c r="C8" s="4" t="s">
        <v>179</v>
      </c>
      <c r="D8" s="7"/>
      <c r="E8" s="5">
        <f t="shared" ref="E8:J8" si="2">SUBTOTAL(9,E7:E7)</f>
        <v>1</v>
      </c>
      <c r="F8" s="5">
        <f t="shared" si="2"/>
        <v>0</v>
      </c>
      <c r="G8" s="6">
        <f t="shared" si="2"/>
        <v>1</v>
      </c>
      <c r="H8" s="5">
        <f t="shared" si="2"/>
        <v>0</v>
      </c>
      <c r="I8" s="5">
        <f t="shared" si="2"/>
        <v>0</v>
      </c>
      <c r="J8" s="6">
        <f t="shared" si="2"/>
        <v>0</v>
      </c>
      <c r="K8" s="12"/>
    </row>
    <row r="9" spans="1:11" x14ac:dyDescent="0.25">
      <c r="A9" s="9" t="s">
        <v>4</v>
      </c>
      <c r="B9" s="2" t="s">
        <v>61</v>
      </c>
      <c r="C9" s="1" t="s">
        <v>78</v>
      </c>
      <c r="D9" s="7" t="s">
        <v>79</v>
      </c>
      <c r="E9" s="2">
        <v>1</v>
      </c>
      <c r="F9" s="2">
        <v>0</v>
      </c>
      <c r="G9" s="3">
        <v>1</v>
      </c>
      <c r="H9" s="2">
        <v>0</v>
      </c>
      <c r="I9" s="2">
        <v>0</v>
      </c>
      <c r="J9" s="3"/>
      <c r="K9" s="11" t="s">
        <v>80</v>
      </c>
    </row>
    <row r="10" spans="1:11" x14ac:dyDescent="0.25">
      <c r="A10" s="10"/>
      <c r="B10" s="5"/>
      <c r="C10" s="4" t="s">
        <v>180</v>
      </c>
      <c r="D10" s="7"/>
      <c r="E10" s="5">
        <f t="shared" ref="E10:J10" si="3">SUBTOTAL(9,E9:E9)</f>
        <v>1</v>
      </c>
      <c r="F10" s="5">
        <f t="shared" si="3"/>
        <v>0</v>
      </c>
      <c r="G10" s="6">
        <f t="shared" si="3"/>
        <v>1</v>
      </c>
      <c r="H10" s="5">
        <f t="shared" si="3"/>
        <v>0</v>
      </c>
      <c r="I10" s="5">
        <f t="shared" si="3"/>
        <v>0</v>
      </c>
      <c r="J10" s="6">
        <f t="shared" si="3"/>
        <v>0</v>
      </c>
      <c r="K10" s="12"/>
    </row>
    <row r="11" spans="1:11" x14ac:dyDescent="0.25">
      <c r="A11" s="9" t="s">
        <v>4</v>
      </c>
      <c r="B11" s="2" t="s">
        <v>53</v>
      </c>
      <c r="C11" s="1" t="s">
        <v>25</v>
      </c>
      <c r="D11" s="7" t="s">
        <v>26</v>
      </c>
      <c r="E11" s="2">
        <v>1</v>
      </c>
      <c r="F11" s="2">
        <v>0</v>
      </c>
      <c r="G11" s="3">
        <v>1</v>
      </c>
      <c r="H11" s="2">
        <v>0</v>
      </c>
      <c r="I11" s="2">
        <v>0</v>
      </c>
      <c r="J11" s="3"/>
      <c r="K11" s="11" t="s">
        <v>27</v>
      </c>
    </row>
    <row r="12" spans="1:11" x14ac:dyDescent="0.25">
      <c r="A12" s="9" t="s">
        <v>4</v>
      </c>
      <c r="B12" s="2" t="s">
        <v>24</v>
      </c>
      <c r="C12" s="1" t="s">
        <v>25</v>
      </c>
      <c r="D12" s="7" t="s">
        <v>26</v>
      </c>
      <c r="E12" s="2">
        <v>0</v>
      </c>
      <c r="F12" s="2">
        <v>0</v>
      </c>
      <c r="G12" s="3"/>
      <c r="H12" s="2">
        <v>9</v>
      </c>
      <c r="I12" s="2">
        <v>0</v>
      </c>
      <c r="J12" s="3">
        <v>9</v>
      </c>
      <c r="K12" s="11" t="s">
        <v>27</v>
      </c>
    </row>
    <row r="13" spans="1:11" x14ac:dyDescent="0.25">
      <c r="A13" s="10"/>
      <c r="B13" s="5"/>
      <c r="C13" s="4" t="s">
        <v>163</v>
      </c>
      <c r="D13" s="7"/>
      <c r="E13" s="5">
        <f t="shared" ref="E13:J13" si="4">SUBTOTAL(9,E11:E12)</f>
        <v>1</v>
      </c>
      <c r="F13" s="5">
        <f t="shared" si="4"/>
        <v>0</v>
      </c>
      <c r="G13" s="6">
        <f t="shared" si="4"/>
        <v>1</v>
      </c>
      <c r="H13" s="5">
        <f t="shared" si="4"/>
        <v>9</v>
      </c>
      <c r="I13" s="5">
        <f t="shared" si="4"/>
        <v>0</v>
      </c>
      <c r="J13" s="6">
        <f t="shared" si="4"/>
        <v>9</v>
      </c>
      <c r="K13" s="12"/>
    </row>
    <row r="14" spans="1:11" x14ac:dyDescent="0.25">
      <c r="A14" s="9" t="s">
        <v>4</v>
      </c>
      <c r="B14" s="2" t="s">
        <v>81</v>
      </c>
      <c r="C14" s="1" t="s">
        <v>82</v>
      </c>
      <c r="D14" s="7" t="s">
        <v>83</v>
      </c>
      <c r="E14" s="2">
        <v>1</v>
      </c>
      <c r="F14" s="2">
        <v>0</v>
      </c>
      <c r="G14" s="3">
        <v>1</v>
      </c>
      <c r="H14" s="2">
        <v>0</v>
      </c>
      <c r="I14" s="2">
        <v>0</v>
      </c>
      <c r="J14" s="3"/>
      <c r="K14" s="11" t="s">
        <v>83</v>
      </c>
    </row>
    <row r="15" spans="1:11" x14ac:dyDescent="0.25">
      <c r="A15" s="10"/>
      <c r="B15" s="5"/>
      <c r="C15" s="4" t="s">
        <v>148</v>
      </c>
      <c r="D15" s="7"/>
      <c r="E15" s="5">
        <f t="shared" ref="E15:J15" si="5">SUBTOTAL(9,E14:E14)</f>
        <v>1</v>
      </c>
      <c r="F15" s="5">
        <f t="shared" si="5"/>
        <v>0</v>
      </c>
      <c r="G15" s="6">
        <f t="shared" si="5"/>
        <v>1</v>
      </c>
      <c r="H15" s="5">
        <f t="shared" si="5"/>
        <v>0</v>
      </c>
      <c r="I15" s="5">
        <f t="shared" si="5"/>
        <v>0</v>
      </c>
      <c r="J15" s="6">
        <f t="shared" si="5"/>
        <v>0</v>
      </c>
      <c r="K15" s="12"/>
    </row>
    <row r="16" spans="1:11" x14ac:dyDescent="0.25">
      <c r="A16" s="9" t="s">
        <v>4</v>
      </c>
      <c r="B16" s="2" t="s">
        <v>53</v>
      </c>
      <c r="C16" s="1" t="s">
        <v>68</v>
      </c>
      <c r="D16" s="7" t="s">
        <v>69</v>
      </c>
      <c r="E16" s="2">
        <v>1</v>
      </c>
      <c r="F16" s="2">
        <v>1</v>
      </c>
      <c r="G16" s="3"/>
      <c r="H16" s="2">
        <v>0</v>
      </c>
      <c r="I16" s="2">
        <v>0</v>
      </c>
      <c r="J16" s="3"/>
      <c r="K16" s="11" t="s">
        <v>70</v>
      </c>
    </row>
    <row r="17" spans="1:11" x14ac:dyDescent="0.25">
      <c r="A17" s="10"/>
      <c r="B17" s="5"/>
      <c r="C17" s="4" t="s">
        <v>185</v>
      </c>
      <c r="D17" s="7"/>
      <c r="E17" s="5">
        <f t="shared" ref="E17:J17" si="6">SUBTOTAL(9,E16:E16)</f>
        <v>1</v>
      </c>
      <c r="F17" s="5">
        <f t="shared" si="6"/>
        <v>1</v>
      </c>
      <c r="G17" s="6">
        <f t="shared" si="6"/>
        <v>0</v>
      </c>
      <c r="H17" s="5">
        <f t="shared" si="6"/>
        <v>0</v>
      </c>
      <c r="I17" s="5">
        <f t="shared" si="6"/>
        <v>0</v>
      </c>
      <c r="J17" s="6">
        <f t="shared" si="6"/>
        <v>0</v>
      </c>
      <c r="K17" s="12"/>
    </row>
    <row r="18" spans="1:11" x14ac:dyDescent="0.25">
      <c r="A18" s="9" t="s">
        <v>4</v>
      </c>
      <c r="B18" s="2" t="s">
        <v>5</v>
      </c>
      <c r="C18" s="1" t="s">
        <v>84</v>
      </c>
      <c r="D18" s="7" t="s">
        <v>85</v>
      </c>
      <c r="E18" s="2">
        <v>1</v>
      </c>
      <c r="F18" s="2">
        <v>0</v>
      </c>
      <c r="G18" s="3">
        <v>1</v>
      </c>
      <c r="H18" s="2">
        <v>0</v>
      </c>
      <c r="I18" s="2">
        <v>0</v>
      </c>
      <c r="J18" s="3"/>
      <c r="K18" s="11" t="s">
        <v>85</v>
      </c>
    </row>
    <row r="19" spans="1:11" x14ac:dyDescent="0.25">
      <c r="A19" s="10"/>
      <c r="B19" s="5"/>
      <c r="C19" s="4" t="s">
        <v>177</v>
      </c>
      <c r="D19" s="7"/>
      <c r="E19" s="5">
        <f t="shared" ref="E19:J19" si="7">SUBTOTAL(9,E18:E18)</f>
        <v>1</v>
      </c>
      <c r="F19" s="5">
        <f t="shared" si="7"/>
        <v>0</v>
      </c>
      <c r="G19" s="6">
        <f t="shared" si="7"/>
        <v>1</v>
      </c>
      <c r="H19" s="5">
        <f t="shared" si="7"/>
        <v>0</v>
      </c>
      <c r="I19" s="5">
        <f t="shared" si="7"/>
        <v>0</v>
      </c>
      <c r="J19" s="6">
        <f t="shared" si="7"/>
        <v>0</v>
      </c>
      <c r="K19" s="12"/>
    </row>
    <row r="20" spans="1:11" x14ac:dyDescent="0.25">
      <c r="A20" s="9" t="s">
        <v>4</v>
      </c>
      <c r="B20" s="2" t="s">
        <v>5</v>
      </c>
      <c r="C20" s="1" t="s">
        <v>10</v>
      </c>
      <c r="D20" s="7" t="s">
        <v>11</v>
      </c>
      <c r="E20" s="2">
        <v>1</v>
      </c>
      <c r="F20" s="2">
        <v>0</v>
      </c>
      <c r="G20" s="3">
        <v>1</v>
      </c>
      <c r="H20" s="2">
        <v>0</v>
      </c>
      <c r="I20" s="2">
        <v>0</v>
      </c>
      <c r="J20" s="3"/>
      <c r="K20" s="11" t="s">
        <v>8</v>
      </c>
    </row>
    <row r="21" spans="1:11" x14ac:dyDescent="0.25">
      <c r="A21" s="10"/>
      <c r="B21" s="5"/>
      <c r="C21" s="4" t="s">
        <v>142</v>
      </c>
      <c r="D21" s="7"/>
      <c r="E21" s="5">
        <f t="shared" ref="E21:J21" si="8">SUBTOTAL(9,E20:E20)</f>
        <v>1</v>
      </c>
      <c r="F21" s="5">
        <f t="shared" si="8"/>
        <v>0</v>
      </c>
      <c r="G21" s="6">
        <f t="shared" si="8"/>
        <v>1</v>
      </c>
      <c r="H21" s="5">
        <f t="shared" si="8"/>
        <v>0</v>
      </c>
      <c r="I21" s="5">
        <f t="shared" si="8"/>
        <v>0</v>
      </c>
      <c r="J21" s="6">
        <f t="shared" si="8"/>
        <v>0</v>
      </c>
      <c r="K21" s="12"/>
    </row>
    <row r="22" spans="1:11" x14ac:dyDescent="0.25">
      <c r="A22" s="9" t="s">
        <v>4</v>
      </c>
      <c r="B22" s="2" t="s">
        <v>9</v>
      </c>
      <c r="C22" s="1" t="s">
        <v>10</v>
      </c>
      <c r="D22" s="7" t="s">
        <v>11</v>
      </c>
      <c r="E22" s="2">
        <v>0</v>
      </c>
      <c r="F22" s="2">
        <v>0</v>
      </c>
      <c r="G22" s="3"/>
      <c r="H22" s="2">
        <v>9</v>
      </c>
      <c r="I22" s="2">
        <v>0</v>
      </c>
      <c r="J22" s="3">
        <v>9</v>
      </c>
      <c r="K22" s="11" t="s">
        <v>8</v>
      </c>
    </row>
    <row r="23" spans="1:11" x14ac:dyDescent="0.25">
      <c r="A23" s="10"/>
      <c r="B23" s="5"/>
      <c r="C23" s="4" t="s">
        <v>142</v>
      </c>
      <c r="D23" s="7"/>
      <c r="E23" s="5">
        <f t="shared" ref="E23:J23" si="9">SUBTOTAL(9,E22:E22)</f>
        <v>0</v>
      </c>
      <c r="F23" s="5">
        <f t="shared" si="9"/>
        <v>0</v>
      </c>
      <c r="G23" s="6">
        <f t="shared" si="9"/>
        <v>0</v>
      </c>
      <c r="H23" s="5">
        <f t="shared" si="9"/>
        <v>9</v>
      </c>
      <c r="I23" s="5">
        <f t="shared" si="9"/>
        <v>0</v>
      </c>
      <c r="J23" s="6">
        <f t="shared" si="9"/>
        <v>9</v>
      </c>
      <c r="K23" s="12"/>
    </row>
    <row r="24" spans="1:11" x14ac:dyDescent="0.25">
      <c r="A24" s="9" t="s">
        <v>4</v>
      </c>
      <c r="B24" s="2" t="s">
        <v>53</v>
      </c>
      <c r="C24" s="1" t="s">
        <v>62</v>
      </c>
      <c r="D24" s="7" t="s">
        <v>63</v>
      </c>
      <c r="E24" s="2">
        <v>1</v>
      </c>
      <c r="F24" s="2">
        <v>0</v>
      </c>
      <c r="G24" s="3">
        <v>1</v>
      </c>
      <c r="H24" s="2">
        <v>0</v>
      </c>
      <c r="I24" s="2">
        <v>0</v>
      </c>
      <c r="J24" s="3"/>
      <c r="K24" s="11" t="s">
        <v>8</v>
      </c>
    </row>
    <row r="25" spans="1:11" x14ac:dyDescent="0.25">
      <c r="A25" s="10"/>
      <c r="B25" s="5"/>
      <c r="C25" s="4" t="s">
        <v>139</v>
      </c>
      <c r="D25" s="7"/>
      <c r="E25" s="5">
        <f t="shared" ref="E25:J25" si="10">SUBTOTAL(9,E24:E24)</f>
        <v>1</v>
      </c>
      <c r="F25" s="5">
        <f t="shared" si="10"/>
        <v>0</v>
      </c>
      <c r="G25" s="6">
        <f t="shared" si="10"/>
        <v>1</v>
      </c>
      <c r="H25" s="5">
        <f t="shared" si="10"/>
        <v>0</v>
      </c>
      <c r="I25" s="5">
        <f t="shared" si="10"/>
        <v>0</v>
      </c>
      <c r="J25" s="6">
        <f t="shared" si="10"/>
        <v>0</v>
      </c>
      <c r="K25" s="12"/>
    </row>
    <row r="26" spans="1:11" x14ac:dyDescent="0.25">
      <c r="A26" s="9" t="s">
        <v>4</v>
      </c>
      <c r="B26" s="2" t="s">
        <v>61</v>
      </c>
      <c r="C26" s="1" t="s">
        <v>62</v>
      </c>
      <c r="D26" s="7" t="s">
        <v>63</v>
      </c>
      <c r="E26" s="2">
        <v>1</v>
      </c>
      <c r="F26" s="2">
        <v>1</v>
      </c>
      <c r="G26" s="3"/>
      <c r="H26" s="2">
        <v>0</v>
      </c>
      <c r="I26" s="2">
        <v>0</v>
      </c>
      <c r="J26" s="3"/>
      <c r="K26" s="11" t="s">
        <v>8</v>
      </c>
    </row>
    <row r="27" spans="1:11" x14ac:dyDescent="0.25">
      <c r="A27" s="10"/>
      <c r="B27" s="5"/>
      <c r="C27" s="4" t="s">
        <v>139</v>
      </c>
      <c r="D27" s="7"/>
      <c r="E27" s="5">
        <f t="shared" ref="E27:J27" si="11">SUBTOTAL(9,E26:E26)</f>
        <v>1</v>
      </c>
      <c r="F27" s="5">
        <f t="shared" si="11"/>
        <v>1</v>
      </c>
      <c r="G27" s="6">
        <f t="shared" si="11"/>
        <v>0</v>
      </c>
      <c r="H27" s="5">
        <f t="shared" si="11"/>
        <v>0</v>
      </c>
      <c r="I27" s="5">
        <f t="shared" si="11"/>
        <v>0</v>
      </c>
      <c r="J27" s="6">
        <f t="shared" si="11"/>
        <v>0</v>
      </c>
      <c r="K27" s="12"/>
    </row>
    <row r="28" spans="1:11" x14ac:dyDescent="0.25">
      <c r="A28" s="9" t="s">
        <v>4</v>
      </c>
      <c r="B28" s="2" t="s">
        <v>81</v>
      </c>
      <c r="C28" s="1" t="s">
        <v>86</v>
      </c>
      <c r="D28" s="7" t="s">
        <v>87</v>
      </c>
      <c r="E28" s="2">
        <v>1</v>
      </c>
      <c r="F28" s="2">
        <v>0</v>
      </c>
      <c r="G28" s="3">
        <v>1</v>
      </c>
      <c r="H28" s="2">
        <v>0</v>
      </c>
      <c r="I28" s="2">
        <v>0</v>
      </c>
      <c r="J28" s="3"/>
      <c r="K28" s="11" t="s">
        <v>88</v>
      </c>
    </row>
    <row r="29" spans="1:11" x14ac:dyDescent="0.25">
      <c r="A29" s="10"/>
      <c r="B29" s="5"/>
      <c r="C29" s="4" t="s">
        <v>173</v>
      </c>
      <c r="D29" s="7"/>
      <c r="E29" s="5">
        <f t="shared" ref="E29:J29" si="12">SUBTOTAL(9,E28:E28)</f>
        <v>1</v>
      </c>
      <c r="F29" s="5">
        <f t="shared" si="12"/>
        <v>0</v>
      </c>
      <c r="G29" s="6">
        <f t="shared" si="12"/>
        <v>1</v>
      </c>
      <c r="H29" s="5">
        <f t="shared" si="12"/>
        <v>0</v>
      </c>
      <c r="I29" s="5">
        <f t="shared" si="12"/>
        <v>0</v>
      </c>
      <c r="J29" s="6">
        <f t="shared" si="12"/>
        <v>0</v>
      </c>
      <c r="K29" s="12"/>
    </row>
    <row r="30" spans="1:11" x14ac:dyDescent="0.25">
      <c r="A30" s="9" t="s">
        <v>4</v>
      </c>
      <c r="B30" s="2" t="s">
        <v>61</v>
      </c>
      <c r="C30" s="1" t="s">
        <v>89</v>
      </c>
      <c r="D30" s="7" t="s">
        <v>90</v>
      </c>
      <c r="E30" s="2">
        <v>1</v>
      </c>
      <c r="F30" s="2">
        <v>0</v>
      </c>
      <c r="G30" s="3">
        <v>1</v>
      </c>
      <c r="H30" s="2">
        <v>0</v>
      </c>
      <c r="I30" s="2">
        <v>0</v>
      </c>
      <c r="J30" s="3"/>
      <c r="K30" s="11" t="s">
        <v>90</v>
      </c>
    </row>
    <row r="31" spans="1:11" x14ac:dyDescent="0.25">
      <c r="A31" s="10"/>
      <c r="B31" s="5"/>
      <c r="C31" s="4" t="s">
        <v>149</v>
      </c>
      <c r="D31" s="7"/>
      <c r="E31" s="5">
        <f t="shared" ref="E31:J31" si="13">SUBTOTAL(9,E30:E30)</f>
        <v>1</v>
      </c>
      <c r="F31" s="5">
        <f t="shared" si="13"/>
        <v>0</v>
      </c>
      <c r="G31" s="6">
        <f t="shared" si="13"/>
        <v>1</v>
      </c>
      <c r="H31" s="5">
        <f t="shared" si="13"/>
        <v>0</v>
      </c>
      <c r="I31" s="5">
        <f t="shared" si="13"/>
        <v>0</v>
      </c>
      <c r="J31" s="6">
        <f t="shared" si="13"/>
        <v>0</v>
      </c>
      <c r="K31" s="12"/>
    </row>
    <row r="32" spans="1:11" x14ac:dyDescent="0.25">
      <c r="A32" s="9" t="s">
        <v>31</v>
      </c>
      <c r="B32" s="2" t="s">
        <v>32</v>
      </c>
      <c r="C32" s="1" t="s">
        <v>51</v>
      </c>
      <c r="D32" s="7" t="s">
        <v>52</v>
      </c>
      <c r="E32" s="2">
        <v>1</v>
      </c>
      <c r="F32" s="2">
        <v>0</v>
      </c>
      <c r="G32" s="3">
        <v>1</v>
      </c>
      <c r="H32" s="2"/>
      <c r="I32" s="2">
        <v>0</v>
      </c>
      <c r="J32" s="3"/>
      <c r="K32" s="11" t="s">
        <v>8</v>
      </c>
    </row>
    <row r="33" spans="1:11" x14ac:dyDescent="0.25">
      <c r="A33" s="10"/>
      <c r="B33" s="5"/>
      <c r="C33" s="4" t="s">
        <v>147</v>
      </c>
      <c r="D33" s="7"/>
      <c r="E33" s="5">
        <f t="shared" ref="E33:J33" si="14">SUBTOTAL(9,E32:E32)</f>
        <v>1</v>
      </c>
      <c r="F33" s="5">
        <f t="shared" si="14"/>
        <v>0</v>
      </c>
      <c r="G33" s="6">
        <f t="shared" si="14"/>
        <v>1</v>
      </c>
      <c r="H33" s="5">
        <f t="shared" si="14"/>
        <v>0</v>
      </c>
      <c r="I33" s="5">
        <f t="shared" si="14"/>
        <v>0</v>
      </c>
      <c r="J33" s="6">
        <f t="shared" si="14"/>
        <v>0</v>
      </c>
      <c r="K33" s="12"/>
    </row>
    <row r="34" spans="1:11" x14ac:dyDescent="0.25">
      <c r="A34" s="9" t="s">
        <v>4</v>
      </c>
      <c r="B34" s="2" t="s">
        <v>60</v>
      </c>
      <c r="C34" s="1" t="s">
        <v>51</v>
      </c>
      <c r="D34" s="7" t="s">
        <v>52</v>
      </c>
      <c r="E34" s="2">
        <v>1</v>
      </c>
      <c r="F34" s="2">
        <v>1</v>
      </c>
      <c r="G34" s="3"/>
      <c r="H34" s="2">
        <v>0</v>
      </c>
      <c r="I34" s="2">
        <v>0</v>
      </c>
      <c r="J34" s="3"/>
      <c r="K34" s="11" t="s">
        <v>8</v>
      </c>
    </row>
    <row r="35" spans="1:11" x14ac:dyDescent="0.25">
      <c r="A35" s="10"/>
      <c r="B35" s="5"/>
      <c r="C35" s="4" t="s">
        <v>147</v>
      </c>
      <c r="D35" s="7"/>
      <c r="E35" s="5">
        <f t="shared" ref="E35:J35" si="15">SUBTOTAL(9,E34:E34)</f>
        <v>1</v>
      </c>
      <c r="F35" s="5">
        <f t="shared" si="15"/>
        <v>1</v>
      </c>
      <c r="G35" s="6">
        <f t="shared" si="15"/>
        <v>0</v>
      </c>
      <c r="H35" s="5">
        <f t="shared" si="15"/>
        <v>0</v>
      </c>
      <c r="I35" s="5">
        <f t="shared" si="15"/>
        <v>0</v>
      </c>
      <c r="J35" s="6">
        <f t="shared" si="15"/>
        <v>0</v>
      </c>
      <c r="K35" s="12"/>
    </row>
    <row r="36" spans="1:11" x14ac:dyDescent="0.25">
      <c r="A36" s="9" t="s">
        <v>4</v>
      </c>
      <c r="B36" s="2" t="s">
        <v>5</v>
      </c>
      <c r="C36" s="1" t="s">
        <v>6</v>
      </c>
      <c r="D36" s="7" t="s">
        <v>7</v>
      </c>
      <c r="E36" s="2">
        <v>0</v>
      </c>
      <c r="F36" s="2">
        <v>0</v>
      </c>
      <c r="G36" s="3">
        <v>1</v>
      </c>
      <c r="H36" s="2">
        <v>18</v>
      </c>
      <c r="I36" s="2">
        <v>14</v>
      </c>
      <c r="J36" s="3">
        <v>4</v>
      </c>
      <c r="K36" s="11" t="s">
        <v>8</v>
      </c>
    </row>
    <row r="37" spans="1:11" x14ac:dyDescent="0.25">
      <c r="A37" s="10"/>
      <c r="B37" s="5"/>
      <c r="C37" s="4" t="s">
        <v>143</v>
      </c>
      <c r="D37" s="7"/>
      <c r="E37" s="5">
        <f>SUBTOTAL(9,E36:E36)</f>
        <v>0</v>
      </c>
      <c r="F37" s="5">
        <f>SUBTOTAL(9,F36:F36)</f>
        <v>0</v>
      </c>
      <c r="G37" s="6">
        <v>0</v>
      </c>
      <c r="H37" s="5">
        <f>SUBTOTAL(9,H36:H36)</f>
        <v>18</v>
      </c>
      <c r="I37" s="5">
        <f>SUBTOTAL(9,I36:I36)</f>
        <v>14</v>
      </c>
      <c r="J37" s="6">
        <f>SUBTOTAL(9,J36:J36)</f>
        <v>4</v>
      </c>
      <c r="K37" s="12"/>
    </row>
    <row r="38" spans="1:11" x14ac:dyDescent="0.25">
      <c r="A38" s="9" t="s">
        <v>4</v>
      </c>
      <c r="B38" s="2" t="s">
        <v>61</v>
      </c>
      <c r="C38" s="1" t="s">
        <v>6</v>
      </c>
      <c r="D38" s="7" t="s">
        <v>7</v>
      </c>
      <c r="E38" s="2">
        <v>1</v>
      </c>
      <c r="F38" s="2">
        <v>0</v>
      </c>
      <c r="G38" s="3">
        <v>1</v>
      </c>
      <c r="H38" s="2">
        <v>0</v>
      </c>
      <c r="I38" s="2">
        <v>0</v>
      </c>
      <c r="J38" s="3"/>
      <c r="K38" s="11" t="s">
        <v>8</v>
      </c>
    </row>
    <row r="39" spans="1:11" x14ac:dyDescent="0.25">
      <c r="A39" s="10"/>
      <c r="B39" s="5"/>
      <c r="C39" s="4" t="s">
        <v>143</v>
      </c>
      <c r="D39" s="7"/>
      <c r="E39" s="5">
        <f t="shared" ref="E39:J39" si="16">SUBTOTAL(9,E38:E38)</f>
        <v>1</v>
      </c>
      <c r="F39" s="5">
        <f t="shared" si="16"/>
        <v>0</v>
      </c>
      <c r="G39" s="6">
        <f t="shared" si="16"/>
        <v>1</v>
      </c>
      <c r="H39" s="5">
        <f t="shared" si="16"/>
        <v>0</v>
      </c>
      <c r="I39" s="5">
        <f t="shared" si="16"/>
        <v>0</v>
      </c>
      <c r="J39" s="6">
        <f t="shared" si="16"/>
        <v>0</v>
      </c>
      <c r="K39" s="12"/>
    </row>
    <row r="40" spans="1:11" x14ac:dyDescent="0.25">
      <c r="A40" s="9" t="s">
        <v>31</v>
      </c>
      <c r="B40" s="2" t="s">
        <v>32</v>
      </c>
      <c r="C40" s="1" t="s">
        <v>6</v>
      </c>
      <c r="D40" s="7" t="s">
        <v>7</v>
      </c>
      <c r="E40" s="2">
        <v>1</v>
      </c>
      <c r="F40" s="2">
        <v>0</v>
      </c>
      <c r="G40" s="3">
        <v>1</v>
      </c>
      <c r="H40" s="2"/>
      <c r="I40" s="2">
        <v>0</v>
      </c>
      <c r="J40" s="3"/>
      <c r="K40" s="11" t="s">
        <v>8</v>
      </c>
    </row>
    <row r="41" spans="1:11" x14ac:dyDescent="0.25">
      <c r="A41" s="10"/>
      <c r="B41" s="5"/>
      <c r="C41" s="4" t="s">
        <v>143</v>
      </c>
      <c r="D41" s="7"/>
      <c r="E41" s="5">
        <f t="shared" ref="E41:J41" si="17">SUBTOTAL(9,E40:E40)</f>
        <v>1</v>
      </c>
      <c r="F41" s="5">
        <f t="shared" si="17"/>
        <v>0</v>
      </c>
      <c r="G41" s="6">
        <f t="shared" si="17"/>
        <v>1</v>
      </c>
      <c r="H41" s="5">
        <f t="shared" si="17"/>
        <v>0</v>
      </c>
      <c r="I41" s="5">
        <f t="shared" si="17"/>
        <v>0</v>
      </c>
      <c r="J41" s="6">
        <f t="shared" si="17"/>
        <v>0</v>
      </c>
      <c r="K41" s="12"/>
    </row>
    <row r="42" spans="1:11" x14ac:dyDescent="0.25">
      <c r="A42" s="9" t="s">
        <v>4</v>
      </c>
      <c r="B42" s="2" t="s">
        <v>9</v>
      </c>
      <c r="C42" s="1" t="s">
        <v>45</v>
      </c>
      <c r="D42" s="7" t="s">
        <v>46</v>
      </c>
      <c r="E42" s="2">
        <v>0</v>
      </c>
      <c r="F42" s="2">
        <v>0</v>
      </c>
      <c r="G42" s="3"/>
      <c r="H42" s="2">
        <v>9</v>
      </c>
      <c r="I42" s="2">
        <v>0</v>
      </c>
      <c r="J42" s="3">
        <v>9</v>
      </c>
      <c r="K42" s="11" t="s">
        <v>8</v>
      </c>
    </row>
    <row r="43" spans="1:11" x14ac:dyDescent="0.25">
      <c r="A43" s="10"/>
      <c r="B43" s="5"/>
      <c r="C43" s="4" t="s">
        <v>145</v>
      </c>
      <c r="D43" s="7"/>
      <c r="E43" s="5">
        <f t="shared" ref="E43:J43" si="18">SUBTOTAL(9,E42:E42)</f>
        <v>0</v>
      </c>
      <c r="F43" s="5">
        <f t="shared" si="18"/>
        <v>0</v>
      </c>
      <c r="G43" s="6">
        <f t="shared" si="18"/>
        <v>0</v>
      </c>
      <c r="H43" s="5">
        <f t="shared" si="18"/>
        <v>9</v>
      </c>
      <c r="I43" s="5">
        <f t="shared" si="18"/>
        <v>0</v>
      </c>
      <c r="J43" s="6">
        <f t="shared" si="18"/>
        <v>9</v>
      </c>
      <c r="K43" s="12"/>
    </row>
    <row r="44" spans="1:11" x14ac:dyDescent="0.25">
      <c r="A44" s="9" t="s">
        <v>31</v>
      </c>
      <c r="B44" s="2" t="s">
        <v>32</v>
      </c>
      <c r="C44" s="1" t="s">
        <v>45</v>
      </c>
      <c r="D44" s="7" t="s">
        <v>46</v>
      </c>
      <c r="E44" s="2">
        <v>1</v>
      </c>
      <c r="F44" s="2">
        <v>0</v>
      </c>
      <c r="G44" s="3">
        <v>1</v>
      </c>
      <c r="H44" s="2"/>
      <c r="I44" s="2">
        <v>0</v>
      </c>
      <c r="J44" s="3"/>
      <c r="K44" s="11" t="s">
        <v>8</v>
      </c>
    </row>
    <row r="45" spans="1:11" x14ac:dyDescent="0.25">
      <c r="A45" s="10"/>
      <c r="B45" s="5"/>
      <c r="C45" s="4" t="s">
        <v>145</v>
      </c>
      <c r="D45" s="7"/>
      <c r="E45" s="5">
        <f t="shared" ref="E45:J45" si="19">SUBTOTAL(9,E44:E44)</f>
        <v>1</v>
      </c>
      <c r="F45" s="5">
        <f t="shared" si="19"/>
        <v>0</v>
      </c>
      <c r="G45" s="6">
        <f t="shared" si="19"/>
        <v>1</v>
      </c>
      <c r="H45" s="5">
        <f t="shared" si="19"/>
        <v>0</v>
      </c>
      <c r="I45" s="5">
        <f t="shared" si="19"/>
        <v>0</v>
      </c>
      <c r="J45" s="6">
        <f t="shared" si="19"/>
        <v>0</v>
      </c>
      <c r="K45" s="12"/>
    </row>
    <row r="46" spans="1:11" x14ac:dyDescent="0.25">
      <c r="A46" s="9" t="s">
        <v>4</v>
      </c>
      <c r="B46" s="2" t="s">
        <v>61</v>
      </c>
      <c r="C46" s="1" t="s">
        <v>47</v>
      </c>
      <c r="D46" s="7" t="s">
        <v>48</v>
      </c>
      <c r="E46" s="2">
        <v>1</v>
      </c>
      <c r="F46" s="2">
        <v>0</v>
      </c>
      <c r="G46" s="3">
        <v>1</v>
      </c>
      <c r="H46" s="2">
        <v>0</v>
      </c>
      <c r="I46" s="2">
        <v>0</v>
      </c>
      <c r="J46" s="3"/>
      <c r="K46" s="11" t="s">
        <v>8</v>
      </c>
    </row>
    <row r="47" spans="1:11" x14ac:dyDescent="0.25">
      <c r="A47" s="10"/>
      <c r="B47" s="5"/>
      <c r="C47" s="4" t="s">
        <v>144</v>
      </c>
      <c r="D47" s="7"/>
      <c r="E47" s="5">
        <f t="shared" ref="E47:J47" si="20">SUBTOTAL(9,E46:E46)</f>
        <v>1</v>
      </c>
      <c r="F47" s="5">
        <f t="shared" si="20"/>
        <v>0</v>
      </c>
      <c r="G47" s="6">
        <f t="shared" si="20"/>
        <v>1</v>
      </c>
      <c r="H47" s="5">
        <f t="shared" si="20"/>
        <v>0</v>
      </c>
      <c r="I47" s="5">
        <f t="shared" si="20"/>
        <v>0</v>
      </c>
      <c r="J47" s="6">
        <f t="shared" si="20"/>
        <v>0</v>
      </c>
      <c r="K47" s="12"/>
    </row>
    <row r="48" spans="1:11" x14ac:dyDescent="0.25">
      <c r="A48" s="9" t="s">
        <v>31</v>
      </c>
      <c r="B48" s="2" t="s">
        <v>32</v>
      </c>
      <c r="C48" s="1" t="s">
        <v>47</v>
      </c>
      <c r="D48" s="7" t="s">
        <v>48</v>
      </c>
      <c r="E48" s="2">
        <v>1</v>
      </c>
      <c r="F48" s="2">
        <v>0</v>
      </c>
      <c r="G48" s="3">
        <v>1</v>
      </c>
      <c r="H48" s="2"/>
      <c r="I48" s="2">
        <v>0</v>
      </c>
      <c r="J48" s="3"/>
      <c r="K48" s="11" t="s">
        <v>8</v>
      </c>
    </row>
    <row r="49" spans="1:11" x14ac:dyDescent="0.25">
      <c r="A49" s="10"/>
      <c r="B49" s="5"/>
      <c r="C49" s="4" t="s">
        <v>144</v>
      </c>
      <c r="D49" s="7"/>
      <c r="E49" s="5">
        <f t="shared" ref="E49:J49" si="21">SUBTOTAL(9,E48:E48)</f>
        <v>1</v>
      </c>
      <c r="F49" s="5">
        <f t="shared" si="21"/>
        <v>0</v>
      </c>
      <c r="G49" s="6">
        <f t="shared" si="21"/>
        <v>1</v>
      </c>
      <c r="H49" s="5">
        <f t="shared" si="21"/>
        <v>0</v>
      </c>
      <c r="I49" s="5">
        <f t="shared" si="21"/>
        <v>0</v>
      </c>
      <c r="J49" s="6">
        <f t="shared" si="21"/>
        <v>0</v>
      </c>
      <c r="K49" s="12"/>
    </row>
    <row r="50" spans="1:11" x14ac:dyDescent="0.25">
      <c r="A50" s="9" t="s">
        <v>4</v>
      </c>
      <c r="B50" s="2" t="s">
        <v>53</v>
      </c>
      <c r="C50" s="1" t="s">
        <v>49</v>
      </c>
      <c r="D50" s="7" t="s">
        <v>50</v>
      </c>
      <c r="E50" s="2">
        <v>1</v>
      </c>
      <c r="F50" s="2">
        <v>0</v>
      </c>
      <c r="G50" s="3">
        <v>1</v>
      </c>
      <c r="H50" s="2">
        <v>0</v>
      </c>
      <c r="I50" s="2">
        <v>0</v>
      </c>
      <c r="J50" s="3"/>
      <c r="K50" s="11" t="s">
        <v>8</v>
      </c>
    </row>
    <row r="51" spans="1:11" x14ac:dyDescent="0.25">
      <c r="A51" s="10"/>
      <c r="B51" s="5"/>
      <c r="C51" s="4" t="s">
        <v>140</v>
      </c>
      <c r="D51" s="7"/>
      <c r="E51" s="5">
        <f t="shared" ref="E51:J51" si="22">SUBTOTAL(9,E50:E50)</f>
        <v>1</v>
      </c>
      <c r="F51" s="5">
        <f t="shared" si="22"/>
        <v>0</v>
      </c>
      <c r="G51" s="6">
        <f t="shared" si="22"/>
        <v>1</v>
      </c>
      <c r="H51" s="5">
        <f t="shared" si="22"/>
        <v>0</v>
      </c>
      <c r="I51" s="5">
        <f t="shared" si="22"/>
        <v>0</v>
      </c>
      <c r="J51" s="6">
        <f t="shared" si="22"/>
        <v>0</v>
      </c>
      <c r="K51" s="12"/>
    </row>
    <row r="52" spans="1:11" x14ac:dyDescent="0.25">
      <c r="A52" s="9" t="s">
        <v>4</v>
      </c>
      <c r="B52" s="2" t="s">
        <v>5</v>
      </c>
      <c r="C52" s="1" t="s">
        <v>49</v>
      </c>
      <c r="D52" s="7" t="s">
        <v>50</v>
      </c>
      <c r="E52" s="2">
        <v>1</v>
      </c>
      <c r="F52" s="2">
        <v>0</v>
      </c>
      <c r="G52" s="3">
        <v>1</v>
      </c>
      <c r="H52" s="2">
        <v>0</v>
      </c>
      <c r="I52" s="2">
        <v>0</v>
      </c>
      <c r="J52" s="3"/>
      <c r="K52" s="11" t="s">
        <v>8</v>
      </c>
    </row>
    <row r="53" spans="1:11" x14ac:dyDescent="0.25">
      <c r="A53" s="10"/>
      <c r="B53" s="5"/>
      <c r="C53" s="4" t="s">
        <v>140</v>
      </c>
      <c r="D53" s="7"/>
      <c r="E53" s="5">
        <f t="shared" ref="E53:J53" si="23">SUBTOTAL(9,E52:E52)</f>
        <v>1</v>
      </c>
      <c r="F53" s="5">
        <f t="shared" si="23"/>
        <v>0</v>
      </c>
      <c r="G53" s="6">
        <f t="shared" si="23"/>
        <v>1</v>
      </c>
      <c r="H53" s="5">
        <f t="shared" si="23"/>
        <v>0</v>
      </c>
      <c r="I53" s="5">
        <f t="shared" si="23"/>
        <v>0</v>
      </c>
      <c r="J53" s="6">
        <f t="shared" si="23"/>
        <v>0</v>
      </c>
      <c r="K53" s="12"/>
    </row>
    <row r="54" spans="1:11" x14ac:dyDescent="0.25">
      <c r="A54" s="9" t="s">
        <v>31</v>
      </c>
      <c r="B54" s="2" t="s">
        <v>32</v>
      </c>
      <c r="C54" s="1" t="s">
        <v>49</v>
      </c>
      <c r="D54" s="7" t="s">
        <v>50</v>
      </c>
      <c r="E54" s="2">
        <v>1</v>
      </c>
      <c r="F54" s="2">
        <v>0</v>
      </c>
      <c r="G54" s="3">
        <v>1</v>
      </c>
      <c r="H54" s="2"/>
      <c r="I54" s="2">
        <v>0</v>
      </c>
      <c r="J54" s="3"/>
      <c r="K54" s="11" t="s">
        <v>8</v>
      </c>
    </row>
    <row r="55" spans="1:11" x14ac:dyDescent="0.25">
      <c r="A55" s="10"/>
      <c r="B55" s="5"/>
      <c r="C55" s="4" t="s">
        <v>140</v>
      </c>
      <c r="D55" s="7"/>
      <c r="E55" s="5">
        <f t="shared" ref="E55:J55" si="24">SUBTOTAL(9,E54:E54)</f>
        <v>1</v>
      </c>
      <c r="F55" s="5">
        <f t="shared" si="24"/>
        <v>0</v>
      </c>
      <c r="G55" s="6">
        <f t="shared" si="24"/>
        <v>1</v>
      </c>
      <c r="H55" s="5">
        <f t="shared" si="24"/>
        <v>0</v>
      </c>
      <c r="I55" s="5">
        <f t="shared" si="24"/>
        <v>0</v>
      </c>
      <c r="J55" s="6">
        <f t="shared" si="24"/>
        <v>0</v>
      </c>
      <c r="K55" s="12"/>
    </row>
    <row r="56" spans="1:11" x14ac:dyDescent="0.25">
      <c r="A56" s="9" t="s">
        <v>4</v>
      </c>
      <c r="B56" s="2" t="s">
        <v>53</v>
      </c>
      <c r="C56" s="1" t="s">
        <v>91</v>
      </c>
      <c r="D56" s="7" t="s">
        <v>92</v>
      </c>
      <c r="E56" s="2">
        <v>1</v>
      </c>
      <c r="F56" s="2">
        <v>0</v>
      </c>
      <c r="G56" s="3">
        <v>1</v>
      </c>
      <c r="H56" s="2">
        <v>0</v>
      </c>
      <c r="I56" s="2">
        <v>0</v>
      </c>
      <c r="J56" s="3"/>
      <c r="K56" s="11" t="s">
        <v>93</v>
      </c>
    </row>
    <row r="57" spans="1:11" x14ac:dyDescent="0.25">
      <c r="A57" s="10"/>
      <c r="B57" s="5"/>
      <c r="C57" s="4" t="s">
        <v>172</v>
      </c>
      <c r="D57" s="7"/>
      <c r="E57" s="5">
        <f t="shared" ref="E57:J57" si="25">SUBTOTAL(9,E56:E56)</f>
        <v>1</v>
      </c>
      <c r="F57" s="5">
        <f t="shared" si="25"/>
        <v>0</v>
      </c>
      <c r="G57" s="6">
        <f t="shared" si="25"/>
        <v>1</v>
      </c>
      <c r="H57" s="5">
        <f t="shared" si="25"/>
        <v>0</v>
      </c>
      <c r="I57" s="5">
        <f t="shared" si="25"/>
        <v>0</v>
      </c>
      <c r="J57" s="6">
        <f t="shared" si="25"/>
        <v>0</v>
      </c>
      <c r="K57" s="12"/>
    </row>
    <row r="58" spans="1:11" x14ac:dyDescent="0.25">
      <c r="A58" s="9" t="s">
        <v>4</v>
      </c>
      <c r="B58" s="2" t="s">
        <v>53</v>
      </c>
      <c r="C58" s="1" t="s">
        <v>94</v>
      </c>
      <c r="D58" s="7" t="s">
        <v>95</v>
      </c>
      <c r="E58" s="2">
        <v>1</v>
      </c>
      <c r="F58" s="2">
        <v>0</v>
      </c>
      <c r="G58" s="3">
        <v>1</v>
      </c>
      <c r="H58" s="2">
        <v>0</v>
      </c>
      <c r="I58" s="2">
        <v>0</v>
      </c>
      <c r="J58" s="3"/>
      <c r="K58" s="11" t="s">
        <v>96</v>
      </c>
    </row>
    <row r="59" spans="1:11" x14ac:dyDescent="0.25">
      <c r="A59" s="10"/>
      <c r="B59" s="5"/>
      <c r="C59" s="4" t="s">
        <v>160</v>
      </c>
      <c r="D59" s="7"/>
      <c r="E59" s="5">
        <f t="shared" ref="E59:J59" si="26">SUBTOTAL(9,E58:E58)</f>
        <v>1</v>
      </c>
      <c r="F59" s="5">
        <f t="shared" si="26"/>
        <v>0</v>
      </c>
      <c r="G59" s="6">
        <f t="shared" si="26"/>
        <v>1</v>
      </c>
      <c r="H59" s="5">
        <f t="shared" si="26"/>
        <v>0</v>
      </c>
      <c r="I59" s="5">
        <f t="shared" si="26"/>
        <v>0</v>
      </c>
      <c r="J59" s="6">
        <f t="shared" si="26"/>
        <v>0</v>
      </c>
      <c r="K59" s="12"/>
    </row>
    <row r="60" spans="1:11" x14ac:dyDescent="0.25">
      <c r="A60" s="9" t="s">
        <v>4</v>
      </c>
      <c r="B60" s="2" t="s">
        <v>61</v>
      </c>
      <c r="C60" s="1" t="s">
        <v>97</v>
      </c>
      <c r="D60" s="7" t="s">
        <v>98</v>
      </c>
      <c r="E60" s="2">
        <v>1</v>
      </c>
      <c r="F60" s="2">
        <v>0</v>
      </c>
      <c r="G60" s="3">
        <v>1</v>
      </c>
      <c r="H60" s="2">
        <v>0</v>
      </c>
      <c r="I60" s="2">
        <v>0</v>
      </c>
      <c r="J60" s="3"/>
      <c r="K60" s="11" t="s">
        <v>96</v>
      </c>
    </row>
    <row r="61" spans="1:11" x14ac:dyDescent="0.25">
      <c r="A61" s="10"/>
      <c r="B61" s="5"/>
      <c r="C61" s="4" t="s">
        <v>161</v>
      </c>
      <c r="D61" s="7"/>
      <c r="E61" s="5">
        <f t="shared" ref="E61:J61" si="27">SUBTOTAL(9,E60:E60)</f>
        <v>1</v>
      </c>
      <c r="F61" s="5">
        <f t="shared" si="27"/>
        <v>0</v>
      </c>
      <c r="G61" s="6">
        <f t="shared" si="27"/>
        <v>1</v>
      </c>
      <c r="H61" s="5">
        <f t="shared" si="27"/>
        <v>0</v>
      </c>
      <c r="I61" s="5">
        <f t="shared" si="27"/>
        <v>0</v>
      </c>
      <c r="J61" s="6">
        <f t="shared" si="27"/>
        <v>0</v>
      </c>
      <c r="K61" s="12"/>
    </row>
    <row r="62" spans="1:11" x14ac:dyDescent="0.25">
      <c r="A62" s="9" t="s">
        <v>4</v>
      </c>
      <c r="B62" s="2" t="s">
        <v>9</v>
      </c>
      <c r="C62" s="1" t="s">
        <v>99</v>
      </c>
      <c r="D62" s="7" t="s">
        <v>100</v>
      </c>
      <c r="E62" s="2">
        <v>1</v>
      </c>
      <c r="F62" s="2">
        <v>0</v>
      </c>
      <c r="G62" s="3">
        <v>1</v>
      </c>
      <c r="H62" s="2">
        <v>0</v>
      </c>
      <c r="I62" s="2">
        <v>0</v>
      </c>
      <c r="J62" s="3"/>
      <c r="K62" s="11" t="s">
        <v>96</v>
      </c>
    </row>
    <row r="63" spans="1:11" x14ac:dyDescent="0.25">
      <c r="A63" s="9" t="s">
        <v>4</v>
      </c>
      <c r="B63" s="2" t="s">
        <v>74</v>
      </c>
      <c r="C63" s="1" t="s">
        <v>99</v>
      </c>
      <c r="D63" s="7" t="s">
        <v>100</v>
      </c>
      <c r="E63" s="2">
        <v>1</v>
      </c>
      <c r="F63" s="2">
        <v>0</v>
      </c>
      <c r="G63" s="3">
        <v>1</v>
      </c>
      <c r="H63" s="2">
        <v>0</v>
      </c>
      <c r="I63" s="2">
        <v>0</v>
      </c>
      <c r="J63" s="3"/>
      <c r="K63" s="11" t="s">
        <v>96</v>
      </c>
    </row>
    <row r="64" spans="1:11" x14ac:dyDescent="0.25">
      <c r="A64" s="10"/>
      <c r="B64" s="5"/>
      <c r="C64" s="4" t="s">
        <v>162</v>
      </c>
      <c r="D64" s="7"/>
      <c r="E64" s="5">
        <f t="shared" ref="E64:J64" si="28">SUBTOTAL(9,E62:E63)</f>
        <v>2</v>
      </c>
      <c r="F64" s="5">
        <f t="shared" si="28"/>
        <v>0</v>
      </c>
      <c r="G64" s="6">
        <f t="shared" si="28"/>
        <v>2</v>
      </c>
      <c r="H64" s="5">
        <f t="shared" si="28"/>
        <v>0</v>
      </c>
      <c r="I64" s="5">
        <f t="shared" si="28"/>
        <v>0</v>
      </c>
      <c r="J64" s="6">
        <f t="shared" si="28"/>
        <v>0</v>
      </c>
      <c r="K64" s="12"/>
    </row>
    <row r="65" spans="1:11" x14ac:dyDescent="0.25">
      <c r="A65" s="9" t="s">
        <v>4</v>
      </c>
      <c r="B65" s="2" t="s">
        <v>81</v>
      </c>
      <c r="C65" s="1" t="s">
        <v>43</v>
      </c>
      <c r="D65" s="7" t="s">
        <v>44</v>
      </c>
      <c r="E65" s="2">
        <v>1</v>
      </c>
      <c r="F65" s="2">
        <v>0</v>
      </c>
      <c r="G65" s="3">
        <v>1</v>
      </c>
      <c r="H65" s="2">
        <v>0</v>
      </c>
      <c r="I65" s="2">
        <v>0</v>
      </c>
      <c r="J65" s="3"/>
      <c r="K65" s="11" t="s">
        <v>44</v>
      </c>
    </row>
    <row r="66" spans="1:11" x14ac:dyDescent="0.25">
      <c r="A66" s="9" t="s">
        <v>31</v>
      </c>
      <c r="B66" s="2" t="s">
        <v>32</v>
      </c>
      <c r="C66" s="1" t="s">
        <v>43</v>
      </c>
      <c r="D66" s="7" t="s">
        <v>44</v>
      </c>
      <c r="E66" s="2">
        <v>1</v>
      </c>
      <c r="F66" s="2">
        <v>0</v>
      </c>
      <c r="G66" s="3">
        <v>1</v>
      </c>
      <c r="H66" s="2"/>
      <c r="I66" s="2">
        <v>0</v>
      </c>
      <c r="J66" s="3"/>
      <c r="K66" s="11" t="s">
        <v>44</v>
      </c>
    </row>
    <row r="67" spans="1:11" x14ac:dyDescent="0.25">
      <c r="A67" s="10"/>
      <c r="B67" s="5"/>
      <c r="C67" s="4" t="s">
        <v>152</v>
      </c>
      <c r="D67" s="7"/>
      <c r="E67" s="5">
        <f t="shared" ref="E67:J67" si="29">SUBTOTAL(9,E65:E66)</f>
        <v>2</v>
      </c>
      <c r="F67" s="5">
        <f t="shared" si="29"/>
        <v>0</v>
      </c>
      <c r="G67" s="6">
        <f t="shared" si="29"/>
        <v>2</v>
      </c>
      <c r="H67" s="5">
        <f t="shared" si="29"/>
        <v>0</v>
      </c>
      <c r="I67" s="5">
        <f t="shared" si="29"/>
        <v>0</v>
      </c>
      <c r="J67" s="6">
        <f t="shared" si="29"/>
        <v>0</v>
      </c>
      <c r="K67" s="12"/>
    </row>
    <row r="68" spans="1:11" x14ac:dyDescent="0.25">
      <c r="A68" s="9" t="s">
        <v>4</v>
      </c>
      <c r="B68" s="2" t="s">
        <v>5</v>
      </c>
      <c r="C68" s="1" t="s">
        <v>101</v>
      </c>
      <c r="D68" s="7" t="s">
        <v>102</v>
      </c>
      <c r="E68" s="2">
        <v>1</v>
      </c>
      <c r="F68" s="2">
        <v>0</v>
      </c>
      <c r="G68" s="3">
        <v>1</v>
      </c>
      <c r="H68" s="2">
        <v>0</v>
      </c>
      <c r="I68" s="2">
        <v>0</v>
      </c>
      <c r="J68" s="3"/>
      <c r="K68" s="11" t="s">
        <v>30</v>
      </c>
    </row>
    <row r="69" spans="1:11" x14ac:dyDescent="0.25">
      <c r="A69" s="10"/>
      <c r="B69" s="5"/>
      <c r="C69" s="4" t="s">
        <v>157</v>
      </c>
      <c r="D69" s="7"/>
      <c r="E69" s="5">
        <f t="shared" ref="E69:J69" si="30">SUBTOTAL(9,E68:E68)</f>
        <v>1</v>
      </c>
      <c r="F69" s="5">
        <f t="shared" si="30"/>
        <v>0</v>
      </c>
      <c r="G69" s="6">
        <f t="shared" si="30"/>
        <v>1</v>
      </c>
      <c r="H69" s="5">
        <f t="shared" si="30"/>
        <v>0</v>
      </c>
      <c r="I69" s="5">
        <f t="shared" si="30"/>
        <v>0</v>
      </c>
      <c r="J69" s="6">
        <f t="shared" si="30"/>
        <v>0</v>
      </c>
      <c r="K69" s="12"/>
    </row>
    <row r="70" spans="1:11" x14ac:dyDescent="0.25">
      <c r="A70" s="9" t="s">
        <v>4</v>
      </c>
      <c r="B70" s="2" t="s">
        <v>53</v>
      </c>
      <c r="C70" s="1" t="s">
        <v>36</v>
      </c>
      <c r="D70" s="7" t="s">
        <v>37</v>
      </c>
      <c r="E70" s="2">
        <v>1</v>
      </c>
      <c r="F70" s="2">
        <v>1</v>
      </c>
      <c r="G70" s="3"/>
      <c r="H70" s="2">
        <v>0</v>
      </c>
      <c r="I70" s="2">
        <v>0</v>
      </c>
      <c r="J70" s="3"/>
      <c r="K70" s="11" t="s">
        <v>38</v>
      </c>
    </row>
    <row r="71" spans="1:11" x14ac:dyDescent="0.25">
      <c r="A71" s="9" t="s">
        <v>4</v>
      </c>
      <c r="B71" s="2" t="s">
        <v>61</v>
      </c>
      <c r="C71" s="1" t="s">
        <v>36</v>
      </c>
      <c r="D71" s="7" t="s">
        <v>37</v>
      </c>
      <c r="E71" s="2">
        <v>1</v>
      </c>
      <c r="F71" s="2">
        <v>0</v>
      </c>
      <c r="G71" s="3">
        <v>1</v>
      </c>
      <c r="H71" s="2">
        <v>0</v>
      </c>
      <c r="I71" s="2">
        <v>0</v>
      </c>
      <c r="J71" s="3"/>
      <c r="K71" s="11" t="s">
        <v>38</v>
      </c>
    </row>
    <row r="72" spans="1:11" x14ac:dyDescent="0.25">
      <c r="A72" s="10"/>
      <c r="B72" s="5"/>
      <c r="C72" s="4" t="s">
        <v>164</v>
      </c>
      <c r="D72" s="7"/>
      <c r="E72" s="5">
        <f t="shared" ref="E72:J72" si="31">SUBTOTAL(9,E70:E71)</f>
        <v>2</v>
      </c>
      <c r="F72" s="5">
        <f t="shared" si="31"/>
        <v>1</v>
      </c>
      <c r="G72" s="6">
        <f t="shared" si="31"/>
        <v>1</v>
      </c>
      <c r="H72" s="5">
        <f t="shared" si="31"/>
        <v>0</v>
      </c>
      <c r="I72" s="5">
        <f t="shared" si="31"/>
        <v>0</v>
      </c>
      <c r="J72" s="6">
        <f t="shared" si="31"/>
        <v>0</v>
      </c>
      <c r="K72" s="12"/>
    </row>
    <row r="73" spans="1:11" x14ac:dyDescent="0.25">
      <c r="A73" s="9" t="s">
        <v>31</v>
      </c>
      <c r="B73" s="2" t="s">
        <v>32</v>
      </c>
      <c r="C73" s="1" t="s">
        <v>36</v>
      </c>
      <c r="D73" s="7" t="s">
        <v>37</v>
      </c>
      <c r="E73" s="2">
        <v>1</v>
      </c>
      <c r="F73" s="2">
        <v>0</v>
      </c>
      <c r="G73" s="3">
        <v>1</v>
      </c>
      <c r="H73" s="2"/>
      <c r="I73" s="2">
        <v>0</v>
      </c>
      <c r="J73" s="3"/>
      <c r="K73" s="11" t="s">
        <v>38</v>
      </c>
    </row>
    <row r="74" spans="1:11" x14ac:dyDescent="0.25">
      <c r="A74" s="10"/>
      <c r="B74" s="5"/>
      <c r="C74" s="4" t="s">
        <v>164</v>
      </c>
      <c r="D74" s="7"/>
      <c r="E74" s="5">
        <f t="shared" ref="E74:J74" si="32">SUBTOTAL(9,E73:E73)</f>
        <v>1</v>
      </c>
      <c r="F74" s="5">
        <f t="shared" si="32"/>
        <v>0</v>
      </c>
      <c r="G74" s="6">
        <f t="shared" si="32"/>
        <v>1</v>
      </c>
      <c r="H74" s="5">
        <f t="shared" si="32"/>
        <v>0</v>
      </c>
      <c r="I74" s="5">
        <f t="shared" si="32"/>
        <v>0</v>
      </c>
      <c r="J74" s="6">
        <f t="shared" si="32"/>
        <v>0</v>
      </c>
      <c r="K74" s="12"/>
    </row>
    <row r="75" spans="1:11" x14ac:dyDescent="0.25">
      <c r="A75" s="9" t="s">
        <v>4</v>
      </c>
      <c r="B75" s="2" t="s">
        <v>57</v>
      </c>
      <c r="C75" s="1" t="s">
        <v>58</v>
      </c>
      <c r="D75" s="7" t="s">
        <v>59</v>
      </c>
      <c r="E75" s="2">
        <v>1</v>
      </c>
      <c r="F75" s="2">
        <v>1</v>
      </c>
      <c r="G75" s="3"/>
      <c r="H75" s="2">
        <v>0</v>
      </c>
      <c r="I75" s="2">
        <v>0</v>
      </c>
      <c r="J75" s="3"/>
      <c r="K75" s="11" t="s">
        <v>38</v>
      </c>
    </row>
    <row r="76" spans="1:11" x14ac:dyDescent="0.25">
      <c r="A76" s="10"/>
      <c r="B76" s="5"/>
      <c r="C76" s="4" t="s">
        <v>167</v>
      </c>
      <c r="D76" s="7"/>
      <c r="E76" s="5">
        <f t="shared" ref="E76:J76" si="33">SUBTOTAL(9,E75:E75)</f>
        <v>1</v>
      </c>
      <c r="F76" s="5">
        <f t="shared" si="33"/>
        <v>1</v>
      </c>
      <c r="G76" s="6">
        <f t="shared" si="33"/>
        <v>0</v>
      </c>
      <c r="H76" s="5">
        <f t="shared" si="33"/>
        <v>0</v>
      </c>
      <c r="I76" s="5">
        <f t="shared" si="33"/>
        <v>0</v>
      </c>
      <c r="J76" s="6">
        <f t="shared" si="33"/>
        <v>0</v>
      </c>
      <c r="K76" s="12"/>
    </row>
    <row r="77" spans="1:11" x14ac:dyDescent="0.25">
      <c r="A77" s="9" t="s">
        <v>4</v>
      </c>
      <c r="B77" s="2" t="s">
        <v>53</v>
      </c>
      <c r="C77" s="1" t="s">
        <v>103</v>
      </c>
      <c r="D77" s="7" t="s">
        <v>104</v>
      </c>
      <c r="E77" s="2">
        <v>1</v>
      </c>
      <c r="F77" s="2">
        <v>0</v>
      </c>
      <c r="G77" s="3">
        <v>1</v>
      </c>
      <c r="H77" s="2">
        <v>0</v>
      </c>
      <c r="I77" s="2">
        <v>0</v>
      </c>
      <c r="J77" s="3"/>
      <c r="K77" s="11" t="s">
        <v>20</v>
      </c>
    </row>
    <row r="78" spans="1:11" x14ac:dyDescent="0.25">
      <c r="A78" s="9" t="s">
        <v>4</v>
      </c>
      <c r="B78" s="2" t="s">
        <v>61</v>
      </c>
      <c r="C78" s="1" t="s">
        <v>103</v>
      </c>
      <c r="D78" s="7" t="s">
        <v>104</v>
      </c>
      <c r="E78" s="2">
        <v>1</v>
      </c>
      <c r="F78" s="2">
        <v>0</v>
      </c>
      <c r="G78" s="3">
        <v>1</v>
      </c>
      <c r="H78" s="2">
        <v>0</v>
      </c>
      <c r="I78" s="2">
        <v>0</v>
      </c>
      <c r="J78" s="3"/>
      <c r="K78" s="11" t="s">
        <v>20</v>
      </c>
    </row>
    <row r="79" spans="1:11" x14ac:dyDescent="0.25">
      <c r="A79" s="10"/>
      <c r="B79" s="5"/>
      <c r="C79" s="4" t="s">
        <v>150</v>
      </c>
      <c r="D79" s="7"/>
      <c r="E79" s="5">
        <f t="shared" ref="E79:J79" si="34">SUBTOTAL(9,E77:E78)</f>
        <v>2</v>
      </c>
      <c r="F79" s="5">
        <f t="shared" si="34"/>
        <v>0</v>
      </c>
      <c r="G79" s="6">
        <f t="shared" si="34"/>
        <v>2</v>
      </c>
      <c r="H79" s="5">
        <f t="shared" si="34"/>
        <v>0</v>
      </c>
      <c r="I79" s="5">
        <f t="shared" si="34"/>
        <v>0</v>
      </c>
      <c r="J79" s="6">
        <f t="shared" si="34"/>
        <v>0</v>
      </c>
      <c r="K79" s="12"/>
    </row>
    <row r="80" spans="1:11" x14ac:dyDescent="0.25">
      <c r="A80" s="9" t="s">
        <v>4</v>
      </c>
      <c r="B80" s="2" t="s">
        <v>61</v>
      </c>
      <c r="C80" s="1" t="s">
        <v>21</v>
      </c>
      <c r="D80" s="7" t="s">
        <v>22</v>
      </c>
      <c r="E80" s="2">
        <v>1</v>
      </c>
      <c r="F80" s="2">
        <v>0</v>
      </c>
      <c r="G80" s="3">
        <v>1</v>
      </c>
      <c r="H80" s="2">
        <v>0</v>
      </c>
      <c r="I80" s="2">
        <v>0</v>
      </c>
      <c r="J80" s="3"/>
      <c r="K80" s="11" t="s">
        <v>23</v>
      </c>
    </row>
    <row r="81" spans="1:11" x14ac:dyDescent="0.25">
      <c r="A81" s="9" t="s">
        <v>4</v>
      </c>
      <c r="B81" s="2" t="s">
        <v>9</v>
      </c>
      <c r="C81" s="1" t="s">
        <v>21</v>
      </c>
      <c r="D81" s="7" t="s">
        <v>22</v>
      </c>
      <c r="E81" s="2">
        <v>0</v>
      </c>
      <c r="F81" s="2">
        <v>0</v>
      </c>
      <c r="G81" s="3"/>
      <c r="H81" s="2">
        <v>9</v>
      </c>
      <c r="I81" s="2">
        <v>0</v>
      </c>
      <c r="J81" s="3">
        <v>9</v>
      </c>
      <c r="K81" s="11" t="s">
        <v>23</v>
      </c>
    </row>
    <row r="82" spans="1:11" x14ac:dyDescent="0.25">
      <c r="A82" s="9" t="s">
        <v>4</v>
      </c>
      <c r="B82" s="2" t="s">
        <v>105</v>
      </c>
      <c r="C82" s="1" t="s">
        <v>21</v>
      </c>
      <c r="D82" s="7" t="s">
        <v>22</v>
      </c>
      <c r="E82" s="2">
        <v>1</v>
      </c>
      <c r="F82" s="2">
        <v>0</v>
      </c>
      <c r="G82" s="3">
        <v>1</v>
      </c>
      <c r="H82" s="2">
        <v>0</v>
      </c>
      <c r="I82" s="2">
        <v>0</v>
      </c>
      <c r="J82" s="3"/>
      <c r="K82" s="11" t="s">
        <v>23</v>
      </c>
    </row>
    <row r="83" spans="1:11" x14ac:dyDescent="0.25">
      <c r="A83" s="10"/>
      <c r="B83" s="5"/>
      <c r="C83" s="4" t="s">
        <v>168</v>
      </c>
      <c r="D83" s="7"/>
      <c r="E83" s="5">
        <f t="shared" ref="E83:J83" si="35">SUBTOTAL(9,E80:E82)</f>
        <v>2</v>
      </c>
      <c r="F83" s="5">
        <f t="shared" si="35"/>
        <v>0</v>
      </c>
      <c r="G83" s="6">
        <f t="shared" si="35"/>
        <v>2</v>
      </c>
      <c r="H83" s="5">
        <f t="shared" si="35"/>
        <v>9</v>
      </c>
      <c r="I83" s="5">
        <f t="shared" si="35"/>
        <v>0</v>
      </c>
      <c r="J83" s="6">
        <f t="shared" si="35"/>
        <v>9</v>
      </c>
      <c r="K83" s="12"/>
    </row>
    <row r="84" spans="1:11" x14ac:dyDescent="0.25">
      <c r="A84" s="9" t="s">
        <v>4</v>
      </c>
      <c r="B84" s="2" t="s">
        <v>53</v>
      </c>
      <c r="C84" s="1" t="s">
        <v>15</v>
      </c>
      <c r="D84" s="7" t="s">
        <v>16</v>
      </c>
      <c r="E84" s="2">
        <v>1</v>
      </c>
      <c r="F84" s="2">
        <v>0</v>
      </c>
      <c r="G84" s="3">
        <v>1</v>
      </c>
      <c r="H84" s="2">
        <v>0</v>
      </c>
      <c r="I84" s="2">
        <v>0</v>
      </c>
      <c r="J84" s="3"/>
      <c r="K84" s="11" t="s">
        <v>17</v>
      </c>
    </row>
    <row r="85" spans="1:11" x14ac:dyDescent="0.25">
      <c r="A85" s="10"/>
      <c r="B85" s="5"/>
      <c r="C85" s="4" t="s">
        <v>181</v>
      </c>
      <c r="D85" s="7"/>
      <c r="E85" s="5">
        <f t="shared" ref="E85:J85" si="36">SUBTOTAL(9,E84:E84)</f>
        <v>1</v>
      </c>
      <c r="F85" s="5">
        <f t="shared" si="36"/>
        <v>0</v>
      </c>
      <c r="G85" s="6">
        <f t="shared" si="36"/>
        <v>1</v>
      </c>
      <c r="H85" s="5">
        <f t="shared" si="36"/>
        <v>0</v>
      </c>
      <c r="I85" s="5">
        <f t="shared" si="36"/>
        <v>0</v>
      </c>
      <c r="J85" s="6">
        <f t="shared" si="36"/>
        <v>0</v>
      </c>
      <c r="K85" s="12"/>
    </row>
    <row r="86" spans="1:11" x14ac:dyDescent="0.25">
      <c r="A86" s="9" t="s">
        <v>4</v>
      </c>
      <c r="B86" s="2" t="s">
        <v>9</v>
      </c>
      <c r="C86" s="1" t="s">
        <v>15</v>
      </c>
      <c r="D86" s="7" t="s">
        <v>16</v>
      </c>
      <c r="E86" s="2">
        <v>0</v>
      </c>
      <c r="F86" s="2">
        <v>0</v>
      </c>
      <c r="G86" s="3"/>
      <c r="H86" s="2">
        <v>9</v>
      </c>
      <c r="I86" s="2">
        <v>0</v>
      </c>
      <c r="J86" s="3">
        <v>9</v>
      </c>
      <c r="K86" s="11" t="s">
        <v>17</v>
      </c>
    </row>
    <row r="87" spans="1:11" x14ac:dyDescent="0.25">
      <c r="A87" s="10"/>
      <c r="B87" s="5"/>
      <c r="C87" s="4" t="s">
        <v>181</v>
      </c>
      <c r="D87" s="7"/>
      <c r="E87" s="5">
        <f t="shared" ref="E87:J87" si="37">SUBTOTAL(9,E86:E86)</f>
        <v>0</v>
      </c>
      <c r="F87" s="5">
        <f t="shared" si="37"/>
        <v>0</v>
      </c>
      <c r="G87" s="6">
        <f t="shared" si="37"/>
        <v>0</v>
      </c>
      <c r="H87" s="5">
        <f t="shared" si="37"/>
        <v>9</v>
      </c>
      <c r="I87" s="5">
        <f t="shared" si="37"/>
        <v>0</v>
      </c>
      <c r="J87" s="6">
        <f t="shared" si="37"/>
        <v>9</v>
      </c>
      <c r="K87" s="12"/>
    </row>
    <row r="88" spans="1:11" x14ac:dyDescent="0.25">
      <c r="A88" s="9" t="s">
        <v>4</v>
      </c>
      <c r="B88" s="2" t="s">
        <v>81</v>
      </c>
      <c r="C88" s="1" t="s">
        <v>15</v>
      </c>
      <c r="D88" s="7" t="s">
        <v>16</v>
      </c>
      <c r="E88" s="2">
        <v>1</v>
      </c>
      <c r="F88" s="2">
        <v>0</v>
      </c>
      <c r="G88" s="3">
        <v>1</v>
      </c>
      <c r="H88" s="2">
        <v>0</v>
      </c>
      <c r="I88" s="2">
        <v>0</v>
      </c>
      <c r="J88" s="3"/>
      <c r="K88" s="11" t="s">
        <v>17</v>
      </c>
    </row>
    <row r="89" spans="1:11" x14ac:dyDescent="0.25">
      <c r="A89" s="10"/>
      <c r="B89" s="5"/>
      <c r="C89" s="4" t="s">
        <v>181</v>
      </c>
      <c r="D89" s="7"/>
      <c r="E89" s="5">
        <f t="shared" ref="E89:J89" si="38">SUBTOTAL(9,E88:E88)</f>
        <v>1</v>
      </c>
      <c r="F89" s="5">
        <f t="shared" si="38"/>
        <v>0</v>
      </c>
      <c r="G89" s="6">
        <f t="shared" si="38"/>
        <v>1</v>
      </c>
      <c r="H89" s="5">
        <f t="shared" si="38"/>
        <v>0</v>
      </c>
      <c r="I89" s="5">
        <f t="shared" si="38"/>
        <v>0</v>
      </c>
      <c r="J89" s="6">
        <f t="shared" si="38"/>
        <v>0</v>
      </c>
      <c r="K89" s="12"/>
    </row>
    <row r="90" spans="1:11" x14ac:dyDescent="0.25">
      <c r="A90" s="9" t="s">
        <v>31</v>
      </c>
      <c r="B90" s="2" t="s">
        <v>32</v>
      </c>
      <c r="C90" s="1" t="s">
        <v>15</v>
      </c>
      <c r="D90" s="7" t="s">
        <v>16</v>
      </c>
      <c r="E90" s="2">
        <v>1</v>
      </c>
      <c r="F90" s="2">
        <v>0</v>
      </c>
      <c r="G90" s="3">
        <v>1</v>
      </c>
      <c r="H90" s="2"/>
      <c r="I90" s="2">
        <v>0</v>
      </c>
      <c r="J90" s="3"/>
      <c r="K90" s="11" t="s">
        <v>17</v>
      </c>
    </row>
    <row r="91" spans="1:11" x14ac:dyDescent="0.25">
      <c r="A91" s="10"/>
      <c r="B91" s="5"/>
      <c r="C91" s="4" t="s">
        <v>181</v>
      </c>
      <c r="D91" s="7"/>
      <c r="E91" s="5">
        <f t="shared" ref="E91:J91" si="39">SUBTOTAL(9,E90:E90)</f>
        <v>1</v>
      </c>
      <c r="F91" s="5">
        <f t="shared" si="39"/>
        <v>0</v>
      </c>
      <c r="G91" s="6">
        <f t="shared" si="39"/>
        <v>1</v>
      </c>
      <c r="H91" s="5">
        <f t="shared" si="39"/>
        <v>0</v>
      </c>
      <c r="I91" s="5">
        <f t="shared" si="39"/>
        <v>0</v>
      </c>
      <c r="J91" s="6">
        <f t="shared" si="39"/>
        <v>0</v>
      </c>
      <c r="K91" s="12"/>
    </row>
    <row r="92" spans="1:11" x14ac:dyDescent="0.25">
      <c r="A92" s="9" t="s">
        <v>4</v>
      </c>
      <c r="B92" s="2" t="s">
        <v>5</v>
      </c>
      <c r="C92" s="1" t="s">
        <v>41</v>
      </c>
      <c r="D92" s="7" t="s">
        <v>42</v>
      </c>
      <c r="E92" s="2">
        <v>1</v>
      </c>
      <c r="F92" s="2">
        <v>0</v>
      </c>
      <c r="G92" s="3">
        <v>1</v>
      </c>
      <c r="H92" s="2">
        <v>0</v>
      </c>
      <c r="I92" s="2">
        <v>0</v>
      </c>
      <c r="J92" s="3"/>
      <c r="K92" s="11" t="s">
        <v>42</v>
      </c>
    </row>
    <row r="93" spans="1:11" x14ac:dyDescent="0.25">
      <c r="A93" s="9" t="s">
        <v>31</v>
      </c>
      <c r="B93" s="2" t="s">
        <v>32</v>
      </c>
      <c r="C93" s="1" t="s">
        <v>41</v>
      </c>
      <c r="D93" s="7" t="s">
        <v>42</v>
      </c>
      <c r="E93" s="2">
        <v>1</v>
      </c>
      <c r="F93" s="2">
        <v>0</v>
      </c>
      <c r="G93" s="3">
        <v>1</v>
      </c>
      <c r="H93" s="2"/>
      <c r="I93" s="2">
        <v>0</v>
      </c>
      <c r="J93" s="3"/>
      <c r="K93" s="11" t="s">
        <v>42</v>
      </c>
    </row>
    <row r="94" spans="1:11" x14ac:dyDescent="0.25">
      <c r="A94" s="9"/>
      <c r="B94" s="2"/>
      <c r="C94" s="4" t="s">
        <v>155</v>
      </c>
      <c r="D94" s="7"/>
      <c r="E94" s="2">
        <f t="shared" ref="E94:J94" si="40">SUBTOTAL(9,E92:E93)</f>
        <v>2</v>
      </c>
      <c r="F94" s="2">
        <f t="shared" si="40"/>
        <v>0</v>
      </c>
      <c r="G94" s="3">
        <f t="shared" si="40"/>
        <v>2</v>
      </c>
      <c r="H94" s="2">
        <f t="shared" si="40"/>
        <v>0</v>
      </c>
      <c r="I94" s="2">
        <f t="shared" si="40"/>
        <v>0</v>
      </c>
      <c r="J94" s="3">
        <f t="shared" si="40"/>
        <v>0</v>
      </c>
      <c r="K94" s="11"/>
    </row>
    <row r="95" spans="1:11" x14ac:dyDescent="0.25">
      <c r="A95" s="9" t="s">
        <v>4</v>
      </c>
      <c r="B95" s="2" t="s">
        <v>61</v>
      </c>
      <c r="C95" s="1" t="s">
        <v>106</v>
      </c>
      <c r="D95" s="7" t="s">
        <v>107</v>
      </c>
      <c r="E95" s="2">
        <v>1</v>
      </c>
      <c r="F95" s="2">
        <v>0</v>
      </c>
      <c r="G95" s="3">
        <v>1</v>
      </c>
      <c r="H95" s="2">
        <v>0</v>
      </c>
      <c r="I95" s="2">
        <v>0</v>
      </c>
      <c r="J95" s="3"/>
      <c r="K95" s="11" t="s">
        <v>108</v>
      </c>
    </row>
    <row r="96" spans="1:11" x14ac:dyDescent="0.25">
      <c r="A96" s="10"/>
      <c r="B96" s="5"/>
      <c r="C96" s="4" t="s">
        <v>186</v>
      </c>
      <c r="D96" s="7"/>
      <c r="E96" s="5">
        <f t="shared" ref="E96:J96" si="41">SUBTOTAL(9,E95:E95)</f>
        <v>1</v>
      </c>
      <c r="F96" s="5">
        <f t="shared" si="41"/>
        <v>0</v>
      </c>
      <c r="G96" s="6">
        <f t="shared" si="41"/>
        <v>1</v>
      </c>
      <c r="H96" s="5">
        <f t="shared" si="41"/>
        <v>0</v>
      </c>
      <c r="I96" s="5">
        <f t="shared" si="41"/>
        <v>0</v>
      </c>
      <c r="J96" s="6">
        <f t="shared" si="41"/>
        <v>0</v>
      </c>
      <c r="K96" s="12"/>
    </row>
    <row r="97" spans="1:11" x14ac:dyDescent="0.25">
      <c r="A97" s="9" t="s">
        <v>4</v>
      </c>
      <c r="B97" s="2" t="s">
        <v>53</v>
      </c>
      <c r="C97" s="1" t="s">
        <v>54</v>
      </c>
      <c r="D97" s="7" t="s">
        <v>55</v>
      </c>
      <c r="E97" s="2">
        <v>1</v>
      </c>
      <c r="F97" s="2">
        <v>1</v>
      </c>
      <c r="G97" s="3"/>
      <c r="H97" s="2">
        <v>0</v>
      </c>
      <c r="I97" s="2">
        <v>0</v>
      </c>
      <c r="J97" s="3"/>
      <c r="K97" s="11" t="s">
        <v>56</v>
      </c>
    </row>
    <row r="98" spans="1:11" x14ac:dyDescent="0.25">
      <c r="A98" s="10"/>
      <c r="B98" s="5"/>
      <c r="C98" s="4" t="s">
        <v>170</v>
      </c>
      <c r="D98" s="7"/>
      <c r="E98" s="5">
        <f t="shared" ref="E98:J98" si="42">SUBTOTAL(9,E97:E97)</f>
        <v>1</v>
      </c>
      <c r="F98" s="5">
        <f t="shared" si="42"/>
        <v>1</v>
      </c>
      <c r="G98" s="6">
        <f t="shared" si="42"/>
        <v>0</v>
      </c>
      <c r="H98" s="5">
        <f t="shared" si="42"/>
        <v>0</v>
      </c>
      <c r="I98" s="5">
        <f t="shared" si="42"/>
        <v>0</v>
      </c>
      <c r="J98" s="6">
        <f t="shared" si="42"/>
        <v>0</v>
      </c>
      <c r="K98" s="12"/>
    </row>
    <row r="99" spans="1:11" x14ac:dyDescent="0.25">
      <c r="A99" s="9" t="s">
        <v>4</v>
      </c>
      <c r="B99" s="2" t="s">
        <v>105</v>
      </c>
      <c r="C99" s="1" t="s">
        <v>109</v>
      </c>
      <c r="D99" s="7" t="s">
        <v>110</v>
      </c>
      <c r="E99" s="2">
        <v>1</v>
      </c>
      <c r="F99" s="2">
        <v>0</v>
      </c>
      <c r="G99" s="3">
        <v>1</v>
      </c>
      <c r="H99" s="2">
        <v>0</v>
      </c>
      <c r="I99" s="2">
        <v>0</v>
      </c>
      <c r="J99" s="3"/>
      <c r="K99" s="11" t="s">
        <v>111</v>
      </c>
    </row>
    <row r="100" spans="1:11" x14ac:dyDescent="0.25">
      <c r="A100" s="10"/>
      <c r="B100" s="5"/>
      <c r="C100" s="4" t="s">
        <v>169</v>
      </c>
      <c r="D100" s="7"/>
      <c r="E100" s="5">
        <f t="shared" ref="E100:J100" si="43">SUBTOTAL(9,E99:E99)</f>
        <v>1</v>
      </c>
      <c r="F100" s="5">
        <f t="shared" si="43"/>
        <v>0</v>
      </c>
      <c r="G100" s="6">
        <f t="shared" si="43"/>
        <v>1</v>
      </c>
      <c r="H100" s="5">
        <f t="shared" si="43"/>
        <v>0</v>
      </c>
      <c r="I100" s="5">
        <f t="shared" si="43"/>
        <v>0</v>
      </c>
      <c r="J100" s="6">
        <f t="shared" si="43"/>
        <v>0</v>
      </c>
      <c r="K100" s="12"/>
    </row>
    <row r="101" spans="1:11" x14ac:dyDescent="0.25">
      <c r="A101" s="9" t="s">
        <v>4</v>
      </c>
      <c r="B101" s="2" t="s">
        <v>53</v>
      </c>
      <c r="C101" s="1" t="s">
        <v>112</v>
      </c>
      <c r="D101" s="7" t="s">
        <v>113</v>
      </c>
      <c r="E101" s="2">
        <v>1</v>
      </c>
      <c r="F101" s="2">
        <v>0</v>
      </c>
      <c r="G101" s="3">
        <v>1</v>
      </c>
      <c r="H101" s="2">
        <v>0</v>
      </c>
      <c r="I101" s="2">
        <v>0</v>
      </c>
      <c r="J101" s="3"/>
      <c r="K101" s="11" t="s">
        <v>114</v>
      </c>
    </row>
    <row r="102" spans="1:11" x14ac:dyDescent="0.25">
      <c r="A102" s="10"/>
      <c r="B102" s="5"/>
      <c r="C102" s="4" t="s">
        <v>156</v>
      </c>
      <c r="D102" s="7"/>
      <c r="E102" s="5">
        <f t="shared" ref="E102:J102" si="44">SUBTOTAL(9,E101:E101)</f>
        <v>1</v>
      </c>
      <c r="F102" s="5">
        <f t="shared" si="44"/>
        <v>0</v>
      </c>
      <c r="G102" s="6">
        <f t="shared" si="44"/>
        <v>1</v>
      </c>
      <c r="H102" s="5">
        <f t="shared" si="44"/>
        <v>0</v>
      </c>
      <c r="I102" s="5">
        <f t="shared" si="44"/>
        <v>0</v>
      </c>
      <c r="J102" s="6">
        <f t="shared" si="44"/>
        <v>0</v>
      </c>
      <c r="K102" s="12"/>
    </row>
    <row r="103" spans="1:11" x14ac:dyDescent="0.25">
      <c r="A103" s="9" t="s">
        <v>4</v>
      </c>
      <c r="B103" s="2" t="s">
        <v>81</v>
      </c>
      <c r="C103" s="1" t="s">
        <v>115</v>
      </c>
      <c r="D103" s="7" t="s">
        <v>116</v>
      </c>
      <c r="E103" s="2">
        <v>1</v>
      </c>
      <c r="F103" s="2">
        <v>0</v>
      </c>
      <c r="G103" s="3">
        <v>1</v>
      </c>
      <c r="H103" s="2">
        <v>0</v>
      </c>
      <c r="I103" s="2">
        <v>0</v>
      </c>
      <c r="J103" s="3"/>
      <c r="K103" s="11" t="s">
        <v>38</v>
      </c>
    </row>
    <row r="104" spans="1:11" x14ac:dyDescent="0.25">
      <c r="A104" s="10"/>
      <c r="B104" s="5"/>
      <c r="C104" s="4" t="s">
        <v>166</v>
      </c>
      <c r="D104" s="7"/>
      <c r="E104" s="5">
        <f t="shared" ref="E104:J104" si="45">SUBTOTAL(9,E103:E103)</f>
        <v>1</v>
      </c>
      <c r="F104" s="5">
        <f t="shared" si="45"/>
        <v>0</v>
      </c>
      <c r="G104" s="6">
        <f t="shared" si="45"/>
        <v>1</v>
      </c>
      <c r="H104" s="5">
        <f t="shared" si="45"/>
        <v>0</v>
      </c>
      <c r="I104" s="5">
        <f t="shared" si="45"/>
        <v>0</v>
      </c>
      <c r="J104" s="6">
        <f t="shared" si="45"/>
        <v>0</v>
      </c>
      <c r="K104" s="12"/>
    </row>
    <row r="105" spans="1:11" x14ac:dyDescent="0.25">
      <c r="A105" s="9" t="s">
        <v>4</v>
      </c>
      <c r="B105" s="2" t="s">
        <v>74</v>
      </c>
      <c r="C105" s="1" t="s">
        <v>117</v>
      </c>
      <c r="D105" s="7" t="s">
        <v>118</v>
      </c>
      <c r="E105" s="2">
        <v>1</v>
      </c>
      <c r="F105" s="2">
        <v>0</v>
      </c>
      <c r="G105" s="3">
        <v>1</v>
      </c>
      <c r="H105" s="2">
        <v>0</v>
      </c>
      <c r="I105" s="2">
        <v>0</v>
      </c>
      <c r="J105" s="3"/>
      <c r="K105" s="11" t="s">
        <v>38</v>
      </c>
    </row>
    <row r="106" spans="1:11" x14ac:dyDescent="0.25">
      <c r="A106" s="10"/>
      <c r="B106" s="5"/>
      <c r="C106" s="4" t="s">
        <v>165</v>
      </c>
      <c r="D106" s="7"/>
      <c r="E106" s="5">
        <f t="shared" ref="E106:J106" si="46">SUBTOTAL(9,E105:E105)</f>
        <v>1</v>
      </c>
      <c r="F106" s="5">
        <f t="shared" si="46"/>
        <v>0</v>
      </c>
      <c r="G106" s="6">
        <f t="shared" si="46"/>
        <v>1</v>
      </c>
      <c r="H106" s="5">
        <f t="shared" si="46"/>
        <v>0</v>
      </c>
      <c r="I106" s="5">
        <f t="shared" si="46"/>
        <v>0</v>
      </c>
      <c r="J106" s="6">
        <f t="shared" si="46"/>
        <v>0</v>
      </c>
      <c r="K106" s="12"/>
    </row>
    <row r="107" spans="1:11" x14ac:dyDescent="0.25">
      <c r="A107" s="9" t="s">
        <v>4</v>
      </c>
      <c r="B107" s="2" t="s">
        <v>61</v>
      </c>
      <c r="C107" s="1" t="s">
        <v>18</v>
      </c>
      <c r="D107" s="7" t="s">
        <v>19</v>
      </c>
      <c r="E107" s="2">
        <v>1</v>
      </c>
      <c r="F107" s="2">
        <v>1</v>
      </c>
      <c r="G107" s="3"/>
      <c r="H107" s="2">
        <v>0</v>
      </c>
      <c r="I107" s="2">
        <v>0</v>
      </c>
      <c r="J107" s="3"/>
      <c r="K107" s="11" t="s">
        <v>20</v>
      </c>
    </row>
    <row r="108" spans="1:11" x14ac:dyDescent="0.25">
      <c r="A108" s="9" t="s">
        <v>4</v>
      </c>
      <c r="B108" s="2" t="s">
        <v>9</v>
      </c>
      <c r="C108" s="1" t="s">
        <v>18</v>
      </c>
      <c r="D108" s="7" t="s">
        <v>19</v>
      </c>
      <c r="E108" s="2">
        <v>0</v>
      </c>
      <c r="F108" s="2">
        <v>0</v>
      </c>
      <c r="G108" s="3"/>
      <c r="H108" s="2">
        <v>9</v>
      </c>
      <c r="I108" s="2">
        <v>0</v>
      </c>
      <c r="J108" s="3">
        <v>9</v>
      </c>
      <c r="K108" s="11" t="s">
        <v>20</v>
      </c>
    </row>
    <row r="109" spans="1:11" x14ac:dyDescent="0.25">
      <c r="A109" s="9" t="s">
        <v>31</v>
      </c>
      <c r="B109" s="2" t="s">
        <v>32</v>
      </c>
      <c r="C109" s="1" t="s">
        <v>18</v>
      </c>
      <c r="D109" s="7" t="s">
        <v>19</v>
      </c>
      <c r="E109" s="2">
        <v>1</v>
      </c>
      <c r="F109" s="2">
        <v>0</v>
      </c>
      <c r="G109" s="3">
        <v>1</v>
      </c>
      <c r="H109" s="2"/>
      <c r="I109" s="2">
        <v>0</v>
      </c>
      <c r="J109" s="3"/>
      <c r="K109" s="11" t="s">
        <v>20</v>
      </c>
    </row>
    <row r="110" spans="1:11" x14ac:dyDescent="0.25">
      <c r="A110" s="10"/>
      <c r="B110" s="5"/>
      <c r="C110" s="4" t="s">
        <v>151</v>
      </c>
      <c r="D110" s="7"/>
      <c r="E110" s="5">
        <f t="shared" ref="E110:J110" si="47">SUBTOTAL(9,E107:E109)</f>
        <v>2</v>
      </c>
      <c r="F110" s="5">
        <f t="shared" si="47"/>
        <v>1</v>
      </c>
      <c r="G110" s="6">
        <f t="shared" si="47"/>
        <v>1</v>
      </c>
      <c r="H110" s="5">
        <f t="shared" si="47"/>
        <v>9</v>
      </c>
      <c r="I110" s="5">
        <f t="shared" si="47"/>
        <v>0</v>
      </c>
      <c r="J110" s="6">
        <f t="shared" si="47"/>
        <v>9</v>
      </c>
      <c r="K110" s="12"/>
    </row>
    <row r="111" spans="1:11" x14ac:dyDescent="0.25">
      <c r="A111" s="9" t="s">
        <v>4</v>
      </c>
      <c r="B111" s="2" t="s">
        <v>53</v>
      </c>
      <c r="C111" s="1" t="s">
        <v>33</v>
      </c>
      <c r="D111" s="7" t="s">
        <v>34</v>
      </c>
      <c r="E111" s="2">
        <v>1</v>
      </c>
      <c r="F111" s="2">
        <v>1</v>
      </c>
      <c r="G111" s="3"/>
      <c r="H111" s="2">
        <v>0</v>
      </c>
      <c r="I111" s="2">
        <v>0</v>
      </c>
      <c r="J111" s="3"/>
      <c r="K111" s="11" t="s">
        <v>35</v>
      </c>
    </row>
    <row r="112" spans="1:11" x14ac:dyDescent="0.25">
      <c r="A112" s="9" t="s">
        <v>4</v>
      </c>
      <c r="B112" s="2" t="s">
        <v>5</v>
      </c>
      <c r="C112" s="1" t="s">
        <v>33</v>
      </c>
      <c r="D112" s="7" t="s">
        <v>34</v>
      </c>
      <c r="E112" s="2">
        <v>1</v>
      </c>
      <c r="F112" s="2">
        <v>1</v>
      </c>
      <c r="G112" s="3"/>
      <c r="H112" s="2">
        <v>0</v>
      </c>
      <c r="I112" s="2">
        <v>0</v>
      </c>
      <c r="J112" s="3"/>
      <c r="K112" s="11" t="s">
        <v>35</v>
      </c>
    </row>
    <row r="113" spans="1:11" x14ac:dyDescent="0.25">
      <c r="A113" s="10"/>
      <c r="B113" s="5"/>
      <c r="C113" s="4" t="s">
        <v>174</v>
      </c>
      <c r="D113" s="7"/>
      <c r="E113" s="5">
        <f t="shared" ref="E113:J113" si="48">SUBTOTAL(9,E111:E112)</f>
        <v>2</v>
      </c>
      <c r="F113" s="5">
        <f t="shared" si="48"/>
        <v>2</v>
      </c>
      <c r="G113" s="6">
        <f t="shared" si="48"/>
        <v>0</v>
      </c>
      <c r="H113" s="5">
        <f t="shared" si="48"/>
        <v>0</v>
      </c>
      <c r="I113" s="5">
        <f t="shared" si="48"/>
        <v>0</v>
      </c>
      <c r="J113" s="6">
        <f t="shared" si="48"/>
        <v>0</v>
      </c>
      <c r="K113" s="12"/>
    </row>
    <row r="114" spans="1:11" x14ac:dyDescent="0.25">
      <c r="A114" s="9" t="s">
        <v>31</v>
      </c>
      <c r="B114" s="2" t="s">
        <v>32</v>
      </c>
      <c r="C114" s="1" t="s">
        <v>33</v>
      </c>
      <c r="D114" s="7" t="s">
        <v>34</v>
      </c>
      <c r="E114" s="2">
        <v>1</v>
      </c>
      <c r="F114" s="2">
        <v>0</v>
      </c>
      <c r="G114" s="3">
        <v>1</v>
      </c>
      <c r="H114" s="2"/>
      <c r="I114" s="2">
        <v>0</v>
      </c>
      <c r="J114" s="3"/>
      <c r="K114" s="11" t="s">
        <v>35</v>
      </c>
    </row>
    <row r="115" spans="1:11" x14ac:dyDescent="0.25">
      <c r="A115" s="10"/>
      <c r="B115" s="5"/>
      <c r="C115" s="4" t="s">
        <v>174</v>
      </c>
      <c r="D115" s="7"/>
      <c r="E115" s="5">
        <f t="shared" ref="E115:J115" si="49">SUBTOTAL(9,E114:E114)</f>
        <v>1</v>
      </c>
      <c r="F115" s="5">
        <f t="shared" si="49"/>
        <v>0</v>
      </c>
      <c r="G115" s="6">
        <f t="shared" si="49"/>
        <v>1</v>
      </c>
      <c r="H115" s="5">
        <f t="shared" si="49"/>
        <v>0</v>
      </c>
      <c r="I115" s="5">
        <f t="shared" si="49"/>
        <v>0</v>
      </c>
      <c r="J115" s="6">
        <f t="shared" si="49"/>
        <v>0</v>
      </c>
      <c r="K115" s="12"/>
    </row>
    <row r="116" spans="1:11" x14ac:dyDescent="0.25">
      <c r="A116" s="9" t="s">
        <v>4</v>
      </c>
      <c r="B116" s="2" t="s">
        <v>61</v>
      </c>
      <c r="C116" s="1" t="s">
        <v>64</v>
      </c>
      <c r="D116" s="7" t="s">
        <v>65</v>
      </c>
      <c r="E116" s="2">
        <v>1</v>
      </c>
      <c r="F116" s="2">
        <v>1</v>
      </c>
      <c r="G116" s="3"/>
      <c r="H116" s="2">
        <v>0</v>
      </c>
      <c r="I116" s="2">
        <v>0</v>
      </c>
      <c r="J116" s="3"/>
      <c r="K116" s="11" t="s">
        <v>35</v>
      </c>
    </row>
    <row r="117" spans="1:11" x14ac:dyDescent="0.25">
      <c r="A117" s="10"/>
      <c r="B117" s="5"/>
      <c r="C117" s="4" t="s">
        <v>175</v>
      </c>
      <c r="D117" s="7"/>
      <c r="E117" s="5">
        <f t="shared" ref="E117:J117" si="50">SUBTOTAL(9,E116:E116)</f>
        <v>1</v>
      </c>
      <c r="F117" s="5">
        <f t="shared" si="50"/>
        <v>1</v>
      </c>
      <c r="G117" s="6">
        <f t="shared" si="50"/>
        <v>0</v>
      </c>
      <c r="H117" s="5">
        <f t="shared" si="50"/>
        <v>0</v>
      </c>
      <c r="I117" s="5">
        <f t="shared" si="50"/>
        <v>0</v>
      </c>
      <c r="J117" s="6">
        <f t="shared" si="50"/>
        <v>0</v>
      </c>
      <c r="K117" s="12"/>
    </row>
    <row r="118" spans="1:11" x14ac:dyDescent="0.25">
      <c r="A118" s="9" t="s">
        <v>4</v>
      </c>
      <c r="B118" s="2" t="s">
        <v>81</v>
      </c>
      <c r="C118" s="1" t="s">
        <v>119</v>
      </c>
      <c r="D118" s="7" t="s">
        <v>120</v>
      </c>
      <c r="E118" s="2">
        <v>1</v>
      </c>
      <c r="F118" s="2">
        <v>0</v>
      </c>
      <c r="G118" s="3">
        <v>1</v>
      </c>
      <c r="H118" s="2">
        <v>0</v>
      </c>
      <c r="I118" s="2">
        <v>0</v>
      </c>
      <c r="J118" s="3"/>
      <c r="K118" s="11" t="s">
        <v>35</v>
      </c>
    </row>
    <row r="119" spans="1:11" x14ac:dyDescent="0.25">
      <c r="A119" s="10"/>
      <c r="B119" s="5"/>
      <c r="C119" s="4" t="s">
        <v>176</v>
      </c>
      <c r="D119" s="7"/>
      <c r="E119" s="5">
        <f t="shared" ref="E119:J119" si="51">SUBTOTAL(9,E118:E118)</f>
        <v>1</v>
      </c>
      <c r="F119" s="5">
        <f t="shared" si="51"/>
        <v>0</v>
      </c>
      <c r="G119" s="6">
        <f t="shared" si="51"/>
        <v>1</v>
      </c>
      <c r="H119" s="5">
        <f t="shared" si="51"/>
        <v>0</v>
      </c>
      <c r="I119" s="5">
        <f t="shared" si="51"/>
        <v>0</v>
      </c>
      <c r="J119" s="6">
        <f t="shared" si="51"/>
        <v>0</v>
      </c>
      <c r="K119" s="12"/>
    </row>
    <row r="120" spans="1:11" x14ac:dyDescent="0.25">
      <c r="A120" s="9" t="s">
        <v>4</v>
      </c>
      <c r="B120" s="2" t="s">
        <v>61</v>
      </c>
      <c r="C120" s="1" t="s">
        <v>28</v>
      </c>
      <c r="D120" s="7" t="s">
        <v>29</v>
      </c>
      <c r="E120" s="2">
        <v>1</v>
      </c>
      <c r="F120" s="2">
        <v>0</v>
      </c>
      <c r="G120" s="3">
        <v>1</v>
      </c>
      <c r="H120" s="2">
        <v>0</v>
      </c>
      <c r="I120" s="2">
        <v>0</v>
      </c>
      <c r="J120" s="3"/>
      <c r="K120" s="11" t="s">
        <v>30</v>
      </c>
    </row>
    <row r="121" spans="1:11" x14ac:dyDescent="0.25">
      <c r="A121" s="10"/>
      <c r="B121" s="5"/>
      <c r="C121" s="4" t="s">
        <v>158</v>
      </c>
      <c r="D121" s="7"/>
      <c r="E121" s="5">
        <f t="shared" ref="E121:J121" si="52">SUBTOTAL(9,E120:E120)</f>
        <v>1</v>
      </c>
      <c r="F121" s="5">
        <f t="shared" si="52"/>
        <v>0</v>
      </c>
      <c r="G121" s="6">
        <f t="shared" si="52"/>
        <v>1</v>
      </c>
      <c r="H121" s="5">
        <f t="shared" si="52"/>
        <v>0</v>
      </c>
      <c r="I121" s="5">
        <f t="shared" si="52"/>
        <v>0</v>
      </c>
      <c r="J121" s="6">
        <f t="shared" si="52"/>
        <v>0</v>
      </c>
      <c r="K121" s="12"/>
    </row>
    <row r="122" spans="1:11" x14ac:dyDescent="0.25">
      <c r="A122" s="9" t="s">
        <v>4</v>
      </c>
      <c r="B122" s="2" t="s">
        <v>9</v>
      </c>
      <c r="C122" s="1" t="s">
        <v>28</v>
      </c>
      <c r="D122" s="7" t="s">
        <v>29</v>
      </c>
      <c r="E122" s="2">
        <v>0</v>
      </c>
      <c r="F122" s="2">
        <v>0</v>
      </c>
      <c r="G122" s="3"/>
      <c r="H122" s="2">
        <v>9</v>
      </c>
      <c r="I122" s="2">
        <v>0</v>
      </c>
      <c r="J122" s="3">
        <v>9</v>
      </c>
      <c r="K122" s="11" t="s">
        <v>30</v>
      </c>
    </row>
    <row r="123" spans="1:11" x14ac:dyDescent="0.25">
      <c r="A123" s="10"/>
      <c r="B123" s="5"/>
      <c r="C123" s="4" t="s">
        <v>158</v>
      </c>
      <c r="D123" s="7"/>
      <c r="E123" s="5">
        <f t="shared" ref="E123:J123" si="53">SUBTOTAL(9,E122:E122)</f>
        <v>0</v>
      </c>
      <c r="F123" s="5">
        <f t="shared" si="53"/>
        <v>0</v>
      </c>
      <c r="G123" s="6">
        <f t="shared" si="53"/>
        <v>0</v>
      </c>
      <c r="H123" s="5">
        <f t="shared" si="53"/>
        <v>9</v>
      </c>
      <c r="I123" s="5">
        <f t="shared" si="53"/>
        <v>0</v>
      </c>
      <c r="J123" s="6">
        <f t="shared" si="53"/>
        <v>9</v>
      </c>
      <c r="K123" s="12"/>
    </row>
    <row r="124" spans="1:11" x14ac:dyDescent="0.25">
      <c r="A124" s="9" t="s">
        <v>4</v>
      </c>
      <c r="B124" s="2" t="s">
        <v>61</v>
      </c>
      <c r="C124" s="1" t="s">
        <v>39</v>
      </c>
      <c r="D124" s="7" t="s">
        <v>40</v>
      </c>
      <c r="E124" s="2">
        <v>1</v>
      </c>
      <c r="F124" s="2">
        <v>0</v>
      </c>
      <c r="G124" s="3">
        <v>1</v>
      </c>
      <c r="H124" s="2">
        <v>0</v>
      </c>
      <c r="I124" s="2">
        <v>0</v>
      </c>
      <c r="J124" s="3"/>
      <c r="K124" s="11" t="s">
        <v>30</v>
      </c>
    </row>
    <row r="125" spans="1:11" x14ac:dyDescent="0.25">
      <c r="A125" s="10"/>
      <c r="B125" s="5"/>
      <c r="C125" s="4" t="s">
        <v>159</v>
      </c>
      <c r="D125" s="7"/>
      <c r="E125" s="5">
        <f t="shared" ref="E125:J125" si="54">SUBTOTAL(9,E124:E124)</f>
        <v>1</v>
      </c>
      <c r="F125" s="5">
        <f t="shared" si="54"/>
        <v>0</v>
      </c>
      <c r="G125" s="6">
        <f t="shared" si="54"/>
        <v>1</v>
      </c>
      <c r="H125" s="5">
        <f t="shared" si="54"/>
        <v>0</v>
      </c>
      <c r="I125" s="5">
        <f t="shared" si="54"/>
        <v>0</v>
      </c>
      <c r="J125" s="6">
        <f t="shared" si="54"/>
        <v>0</v>
      </c>
      <c r="K125" s="12"/>
    </row>
    <row r="126" spans="1:11" x14ac:dyDescent="0.25">
      <c r="A126" s="9" t="s">
        <v>31</v>
      </c>
      <c r="B126" s="2" t="s">
        <v>32</v>
      </c>
      <c r="C126" s="1" t="s">
        <v>39</v>
      </c>
      <c r="D126" s="7" t="s">
        <v>40</v>
      </c>
      <c r="E126" s="2">
        <v>1</v>
      </c>
      <c r="F126" s="2">
        <v>0</v>
      </c>
      <c r="G126" s="3">
        <v>1</v>
      </c>
      <c r="H126" s="2"/>
      <c r="I126" s="2">
        <v>0</v>
      </c>
      <c r="J126" s="3"/>
      <c r="K126" s="11" t="s">
        <v>30</v>
      </c>
    </row>
    <row r="127" spans="1:11" x14ac:dyDescent="0.25">
      <c r="A127" s="10"/>
      <c r="B127" s="5"/>
      <c r="C127" s="4" t="s">
        <v>159</v>
      </c>
      <c r="D127" s="7"/>
      <c r="E127" s="5">
        <f t="shared" ref="E127:J127" si="55">SUBTOTAL(9,E126:E126)</f>
        <v>1</v>
      </c>
      <c r="F127" s="5">
        <f t="shared" si="55"/>
        <v>0</v>
      </c>
      <c r="G127" s="6">
        <f t="shared" si="55"/>
        <v>1</v>
      </c>
      <c r="H127" s="5">
        <f t="shared" si="55"/>
        <v>0</v>
      </c>
      <c r="I127" s="5">
        <f t="shared" si="55"/>
        <v>0</v>
      </c>
      <c r="J127" s="6">
        <f t="shared" si="55"/>
        <v>0</v>
      </c>
      <c r="K127" s="12"/>
    </row>
    <row r="128" spans="1:11" x14ac:dyDescent="0.25">
      <c r="A128" s="9" t="s">
        <v>4</v>
      </c>
      <c r="B128" s="2" t="s">
        <v>53</v>
      </c>
      <c r="C128" s="1" t="s">
        <v>121</v>
      </c>
      <c r="D128" s="7" t="s">
        <v>122</v>
      </c>
      <c r="E128" s="2">
        <v>1</v>
      </c>
      <c r="F128" s="2">
        <v>0</v>
      </c>
      <c r="G128" s="3">
        <v>1</v>
      </c>
      <c r="H128" s="2">
        <v>0</v>
      </c>
      <c r="I128" s="2">
        <v>0</v>
      </c>
      <c r="J128" s="3"/>
      <c r="K128" s="11" t="s">
        <v>17</v>
      </c>
    </row>
    <row r="129" spans="1:11" x14ac:dyDescent="0.25">
      <c r="A129" s="10"/>
      <c r="B129" s="5"/>
      <c r="C129" s="4" t="s">
        <v>182</v>
      </c>
      <c r="D129" s="7"/>
      <c r="E129" s="5">
        <f t="shared" ref="E129:J129" si="56">SUBTOTAL(9,E128:E128)</f>
        <v>1</v>
      </c>
      <c r="F129" s="5">
        <f t="shared" si="56"/>
        <v>0</v>
      </c>
      <c r="G129" s="6">
        <f t="shared" si="56"/>
        <v>1</v>
      </c>
      <c r="H129" s="5">
        <f t="shared" si="56"/>
        <v>0</v>
      </c>
      <c r="I129" s="5">
        <f t="shared" si="56"/>
        <v>0</v>
      </c>
      <c r="J129" s="6">
        <f t="shared" si="56"/>
        <v>0</v>
      </c>
      <c r="K129" s="12"/>
    </row>
    <row r="130" spans="1:11" x14ac:dyDescent="0.25">
      <c r="A130" s="9" t="s">
        <v>4</v>
      </c>
      <c r="B130" s="2" t="s">
        <v>74</v>
      </c>
      <c r="C130" s="1" t="s">
        <v>123</v>
      </c>
      <c r="D130" s="7" t="s">
        <v>124</v>
      </c>
      <c r="E130" s="2">
        <v>1</v>
      </c>
      <c r="F130" s="2">
        <v>0</v>
      </c>
      <c r="G130" s="3">
        <v>1</v>
      </c>
      <c r="H130" s="2">
        <v>0</v>
      </c>
      <c r="I130" s="2">
        <v>0</v>
      </c>
      <c r="J130" s="3"/>
      <c r="K130" s="11" t="s">
        <v>17</v>
      </c>
    </row>
    <row r="131" spans="1:11" x14ac:dyDescent="0.25">
      <c r="A131" s="10"/>
      <c r="B131" s="5"/>
      <c r="C131" s="4" t="s">
        <v>183</v>
      </c>
      <c r="D131" s="7"/>
      <c r="E131" s="5">
        <f t="shared" ref="E131:J131" si="57">SUBTOTAL(9,E130:E130)</f>
        <v>1</v>
      </c>
      <c r="F131" s="5">
        <f t="shared" si="57"/>
        <v>0</v>
      </c>
      <c r="G131" s="6">
        <f t="shared" si="57"/>
        <v>1</v>
      </c>
      <c r="H131" s="5">
        <f t="shared" si="57"/>
        <v>0</v>
      </c>
      <c r="I131" s="5">
        <f t="shared" si="57"/>
        <v>0</v>
      </c>
      <c r="J131" s="6">
        <f t="shared" si="57"/>
        <v>0</v>
      </c>
      <c r="K131" s="12"/>
    </row>
    <row r="132" spans="1:11" x14ac:dyDescent="0.25">
      <c r="A132" s="9" t="s">
        <v>4</v>
      </c>
      <c r="B132" s="2" t="s">
        <v>81</v>
      </c>
      <c r="C132" s="1" t="s">
        <v>125</v>
      </c>
      <c r="D132" s="7" t="s">
        <v>126</v>
      </c>
      <c r="E132" s="2">
        <v>1</v>
      </c>
      <c r="F132" s="2">
        <v>0</v>
      </c>
      <c r="G132" s="3">
        <v>1</v>
      </c>
      <c r="H132" s="2">
        <v>0</v>
      </c>
      <c r="I132" s="2">
        <v>0</v>
      </c>
      <c r="J132" s="3"/>
      <c r="K132" s="11" t="s">
        <v>17</v>
      </c>
    </row>
    <row r="133" spans="1:11" x14ac:dyDescent="0.25">
      <c r="A133" s="10"/>
      <c r="B133" s="5"/>
      <c r="C133" s="4" t="s">
        <v>184</v>
      </c>
      <c r="D133" s="7"/>
      <c r="E133" s="5">
        <f t="shared" ref="E133:J133" si="58">SUBTOTAL(9,E132:E132)</f>
        <v>1</v>
      </c>
      <c r="F133" s="5">
        <f t="shared" si="58"/>
        <v>0</v>
      </c>
      <c r="G133" s="6">
        <f t="shared" si="58"/>
        <v>1</v>
      </c>
      <c r="H133" s="5">
        <f t="shared" si="58"/>
        <v>0</v>
      </c>
      <c r="I133" s="5">
        <f t="shared" si="58"/>
        <v>0</v>
      </c>
      <c r="J133" s="6">
        <f t="shared" si="58"/>
        <v>0</v>
      </c>
      <c r="K133" s="12"/>
    </row>
    <row r="134" spans="1:11" x14ac:dyDescent="0.25">
      <c r="A134" s="9" t="s">
        <v>4</v>
      </c>
      <c r="B134" s="2" t="s">
        <v>61</v>
      </c>
      <c r="C134" s="1" t="s">
        <v>12</v>
      </c>
      <c r="D134" s="7" t="s">
        <v>13</v>
      </c>
      <c r="E134" s="2">
        <v>1</v>
      </c>
      <c r="F134" s="2">
        <v>0</v>
      </c>
      <c r="G134" s="3">
        <v>1</v>
      </c>
      <c r="H134" s="2">
        <v>0</v>
      </c>
      <c r="I134" s="2">
        <v>0</v>
      </c>
      <c r="J134" s="3"/>
      <c r="K134" s="11" t="s">
        <v>14</v>
      </c>
    </row>
    <row r="135" spans="1:11" x14ac:dyDescent="0.25">
      <c r="A135" s="10"/>
      <c r="B135" s="5"/>
      <c r="C135" s="4" t="s">
        <v>153</v>
      </c>
      <c r="D135" s="7"/>
      <c r="E135" s="5">
        <f t="shared" ref="E135:J135" si="59">SUBTOTAL(9,E134:E134)</f>
        <v>1</v>
      </c>
      <c r="F135" s="5">
        <f t="shared" si="59"/>
        <v>0</v>
      </c>
      <c r="G135" s="6">
        <f t="shared" si="59"/>
        <v>1</v>
      </c>
      <c r="H135" s="5">
        <f t="shared" si="59"/>
        <v>0</v>
      </c>
      <c r="I135" s="5">
        <f t="shared" si="59"/>
        <v>0</v>
      </c>
      <c r="J135" s="6">
        <f t="shared" si="59"/>
        <v>0</v>
      </c>
      <c r="K135" s="12"/>
    </row>
    <row r="136" spans="1:11" x14ac:dyDescent="0.25">
      <c r="A136" s="9" t="s">
        <v>4</v>
      </c>
      <c r="B136" s="2" t="s">
        <v>9</v>
      </c>
      <c r="C136" s="1" t="s">
        <v>12</v>
      </c>
      <c r="D136" s="7" t="s">
        <v>13</v>
      </c>
      <c r="E136" s="2">
        <v>0</v>
      </c>
      <c r="F136" s="2">
        <v>0</v>
      </c>
      <c r="G136" s="3"/>
      <c r="H136" s="2">
        <v>9</v>
      </c>
      <c r="I136" s="2">
        <v>0</v>
      </c>
      <c r="J136" s="3">
        <v>9</v>
      </c>
      <c r="K136" s="11" t="s">
        <v>14</v>
      </c>
    </row>
    <row r="137" spans="1:11" x14ac:dyDescent="0.25">
      <c r="A137" s="10"/>
      <c r="B137" s="5"/>
      <c r="C137" s="4" t="s">
        <v>153</v>
      </c>
      <c r="D137" s="7"/>
      <c r="E137" s="5">
        <f t="shared" ref="E137:J137" si="60">SUBTOTAL(9,E136:E136)</f>
        <v>0</v>
      </c>
      <c r="F137" s="5">
        <f t="shared" si="60"/>
        <v>0</v>
      </c>
      <c r="G137" s="6">
        <f t="shared" si="60"/>
        <v>0</v>
      </c>
      <c r="H137" s="5">
        <f t="shared" si="60"/>
        <v>9</v>
      </c>
      <c r="I137" s="5">
        <f t="shared" si="60"/>
        <v>0</v>
      </c>
      <c r="J137" s="6">
        <f t="shared" si="60"/>
        <v>9</v>
      </c>
      <c r="K137" s="12"/>
    </row>
    <row r="138" spans="1:11" x14ac:dyDescent="0.25">
      <c r="A138" s="9" t="s">
        <v>4</v>
      </c>
      <c r="B138" s="2" t="s">
        <v>53</v>
      </c>
      <c r="C138" s="1" t="s">
        <v>127</v>
      </c>
      <c r="D138" s="7" t="s">
        <v>128</v>
      </c>
      <c r="E138" s="2">
        <v>1</v>
      </c>
      <c r="F138" s="2">
        <v>0</v>
      </c>
      <c r="G138" s="3">
        <v>1</v>
      </c>
      <c r="H138" s="2">
        <v>0</v>
      </c>
      <c r="I138" s="2">
        <v>0</v>
      </c>
      <c r="J138" s="3"/>
      <c r="K138" s="11" t="s">
        <v>128</v>
      </c>
    </row>
    <row r="139" spans="1:11" x14ac:dyDescent="0.25">
      <c r="A139" s="10"/>
      <c r="B139" s="5"/>
      <c r="C139" s="4" t="s">
        <v>171</v>
      </c>
      <c r="D139" s="7"/>
      <c r="E139" s="5">
        <f t="shared" ref="E139:J139" si="61">SUBTOTAL(9,E138:E138)</f>
        <v>1</v>
      </c>
      <c r="F139" s="5">
        <f t="shared" si="61"/>
        <v>0</v>
      </c>
      <c r="G139" s="6">
        <f t="shared" si="61"/>
        <v>1</v>
      </c>
      <c r="H139" s="5">
        <f t="shared" si="61"/>
        <v>0</v>
      </c>
      <c r="I139" s="5">
        <f t="shared" si="61"/>
        <v>0</v>
      </c>
      <c r="J139" s="6">
        <f t="shared" si="61"/>
        <v>0</v>
      </c>
      <c r="K139" s="12"/>
    </row>
    <row r="140" spans="1:11" x14ac:dyDescent="0.25">
      <c r="A140" s="9" t="s">
        <v>4</v>
      </c>
      <c r="B140" s="2" t="s">
        <v>61</v>
      </c>
      <c r="C140" s="1" t="s">
        <v>129</v>
      </c>
      <c r="D140" s="7" t="s">
        <v>130</v>
      </c>
      <c r="E140" s="2">
        <v>1</v>
      </c>
      <c r="F140" s="2">
        <v>0</v>
      </c>
      <c r="G140" s="3">
        <v>1</v>
      </c>
      <c r="H140" s="2">
        <v>0</v>
      </c>
      <c r="I140" s="2">
        <v>0</v>
      </c>
      <c r="J140" s="3"/>
      <c r="K140" s="11" t="s">
        <v>14</v>
      </c>
    </row>
    <row r="141" spans="1:11" x14ac:dyDescent="0.25">
      <c r="A141" s="10"/>
      <c r="B141" s="5"/>
      <c r="C141" s="4" t="s">
        <v>154</v>
      </c>
      <c r="D141" s="7"/>
      <c r="E141" s="5">
        <f t="shared" ref="E141:J141" si="62">SUBTOTAL(9,E140:E140)</f>
        <v>1</v>
      </c>
      <c r="F141" s="5">
        <f t="shared" si="62"/>
        <v>0</v>
      </c>
      <c r="G141" s="6">
        <f t="shared" si="62"/>
        <v>1</v>
      </c>
      <c r="H141" s="5">
        <f t="shared" si="62"/>
        <v>0</v>
      </c>
      <c r="I141" s="5">
        <f t="shared" si="62"/>
        <v>0</v>
      </c>
      <c r="J141" s="6">
        <f t="shared" si="62"/>
        <v>0</v>
      </c>
      <c r="K141" s="12"/>
    </row>
    <row r="142" spans="1:11" x14ac:dyDescent="0.25">
      <c r="A142" s="9" t="s">
        <v>4</v>
      </c>
      <c r="B142" s="2" t="s">
        <v>74</v>
      </c>
      <c r="C142" s="1" t="s">
        <v>131</v>
      </c>
      <c r="D142" s="7" t="s">
        <v>8</v>
      </c>
      <c r="E142" s="2">
        <v>1</v>
      </c>
      <c r="F142" s="2">
        <v>0</v>
      </c>
      <c r="G142" s="3">
        <v>1</v>
      </c>
      <c r="H142" s="2">
        <v>0</v>
      </c>
      <c r="I142" s="2">
        <v>0</v>
      </c>
      <c r="J142" s="3"/>
      <c r="K142" s="11" t="s">
        <v>8</v>
      </c>
    </row>
    <row r="143" spans="1:11" x14ac:dyDescent="0.25">
      <c r="A143" s="9" t="s">
        <v>4</v>
      </c>
      <c r="B143" s="2" t="s">
        <v>81</v>
      </c>
      <c r="C143" s="1" t="s">
        <v>131</v>
      </c>
      <c r="D143" s="7" t="s">
        <v>8</v>
      </c>
      <c r="E143" s="2">
        <v>1</v>
      </c>
      <c r="F143" s="2">
        <v>0</v>
      </c>
      <c r="G143" s="3">
        <v>1</v>
      </c>
      <c r="H143" s="2">
        <v>0</v>
      </c>
      <c r="I143" s="2">
        <v>0</v>
      </c>
      <c r="J143" s="3"/>
      <c r="K143" s="11" t="s">
        <v>8</v>
      </c>
    </row>
    <row r="144" spans="1:11" x14ac:dyDescent="0.25">
      <c r="A144" s="19"/>
      <c r="B144" s="20"/>
      <c r="C144" s="21" t="s">
        <v>146</v>
      </c>
      <c r="D144" s="22"/>
      <c r="E144" s="20">
        <f t="shared" ref="E144:J144" si="63">SUBTOTAL(9,E142:E143)</f>
        <v>2</v>
      </c>
      <c r="F144" s="20">
        <f t="shared" si="63"/>
        <v>0</v>
      </c>
      <c r="G144" s="23">
        <f t="shared" si="63"/>
        <v>2</v>
      </c>
      <c r="H144" s="20">
        <f t="shared" si="63"/>
        <v>0</v>
      </c>
      <c r="I144" s="20">
        <f t="shared" si="63"/>
        <v>0</v>
      </c>
      <c r="J144" s="23">
        <f t="shared" si="63"/>
        <v>0</v>
      </c>
      <c r="K144" s="24"/>
    </row>
    <row r="145" spans="1:11" x14ac:dyDescent="0.25">
      <c r="A145" s="2"/>
      <c r="B145" s="1"/>
      <c r="C145" s="1"/>
      <c r="D145" s="8" t="s">
        <v>187</v>
      </c>
      <c r="E145" s="1">
        <f>SUM(E144,E141,E139,E137,E135,E133,E131,E129,E127,E125,E123,E121,E119,E117,E115,E113,E110,E106,E104,E102,E100,E98,E96,E94,E91,E89,E87,E85,E83,E79,E76,E74,E72,E69,E67,E64,E61,E59,E57,E55,E53,E51,E49,E47,E45,E43,E41,E39,E37,E35,E33,E31,E29,E27,E25,E23,E21,E19,E17,E15,E13,E10,E8,E6,E4)</f>
        <v>69</v>
      </c>
      <c r="F145" s="1">
        <f t="shared" ref="F145:J145" si="64">SUM(F144,F141,F139,F137,F135,F133,F131,F129,F127,F125,F123,F121,F119,F117,F115,F113,F110,F106,F104,F102,F100,F98,F96,F94,F91,F89,F87,F85,F83,F79,F76,F74,F72,F69,F67,F64,F61,F59,F57,F55,F53,F51,F49,F47,F45,F43,F41,F39,F37,F35,F33,F31,F29,F27,F25,F23,F21,F19,F17,F15,F13,F10,F8,F6,F4)</f>
        <v>11</v>
      </c>
      <c r="G145" s="1">
        <f t="shared" si="64"/>
        <v>58</v>
      </c>
      <c r="H145" s="1">
        <f t="shared" si="64"/>
        <v>90</v>
      </c>
      <c r="I145" s="1">
        <f t="shared" si="64"/>
        <v>14</v>
      </c>
      <c r="J145" s="1">
        <f t="shared" si="64"/>
        <v>76</v>
      </c>
      <c r="K145" s="1"/>
    </row>
  </sheetData>
  <printOptions horizontalCentered="1"/>
  <pageMargins left="0" right="0" top="0.35433070866141736" bottom="0.15748031496062992" header="0.11811023622047245" footer="0.31496062992125984"/>
  <pageSetup paperSize="9" orientation="landscape" r:id="rId1"/>
  <headerFooter>
    <oddHeader>&amp;CDISPONIBILITAì ORGANICO DI POTENZIAMENTO SCUOLA SECONDARIA I GRADO - a.s. 2015/2016</oddHead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PHP</dc:creator>
  <cp:lastModifiedBy>Administrator</cp:lastModifiedBy>
  <cp:lastPrinted>2015-12-01T11:03:31Z</cp:lastPrinted>
  <dcterms:created xsi:type="dcterms:W3CDTF">2015-12-01T08:07:40Z</dcterms:created>
  <dcterms:modified xsi:type="dcterms:W3CDTF">2015-12-01T11:06:17Z</dcterms:modified>
</cp:coreProperties>
</file>